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-30" windowWidth="15120" windowHeight="8010" tabRatio="804"/>
  </bookViews>
  <sheets>
    <sheet name="Б19-191-1зу" sheetId="20" r:id="rId1"/>
  </sheets>
  <calcPr calcId="124519"/>
</workbook>
</file>

<file path=xl/calcChain.xml><?xml version="1.0" encoding="utf-8"?>
<calcChain xmlns="http://schemas.openxmlformats.org/spreadsheetml/2006/main">
  <c r="E12" i="20"/>
  <c r="E2"/>
  <c r="G2"/>
  <c r="I2" s="1"/>
  <c r="K2" s="1"/>
  <c r="M2" s="1"/>
  <c r="C12" s="1"/>
  <c r="G12" l="1"/>
  <c r="I12" s="1"/>
  <c r="K12" s="1"/>
  <c r="M12" s="1"/>
</calcChain>
</file>

<file path=xl/sharedStrings.xml><?xml version="1.0" encoding="utf-8"?>
<sst xmlns="http://schemas.openxmlformats.org/spreadsheetml/2006/main" count="187" uniqueCount="73">
  <si>
    <t>ПАРА</t>
  </si>
  <si>
    <t>ПН</t>
  </si>
  <si>
    <t>ВТ</t>
  </si>
  <si>
    <t>СР</t>
  </si>
  <si>
    <t>ЧТ</t>
  </si>
  <si>
    <t>ПТ</t>
  </si>
  <si>
    <t>СБ</t>
  </si>
  <si>
    <t>8.30-9.50</t>
  </si>
  <si>
    <t>10.10-11.40</t>
  </si>
  <si>
    <t>12.20-13.50</t>
  </si>
  <si>
    <t>14.00-15.30</t>
  </si>
  <si>
    <t>15.40-17.10</t>
  </si>
  <si>
    <t>17.20-18.50</t>
  </si>
  <si>
    <t>19.00-20.30</t>
  </si>
  <si>
    <t>дисциплина</t>
  </si>
  <si>
    <t>аттест</t>
  </si>
  <si>
    <t>лек</t>
  </si>
  <si>
    <t>лабы</t>
  </si>
  <si>
    <t>упр</t>
  </si>
  <si>
    <t>экз</t>
  </si>
  <si>
    <t>зач</t>
  </si>
  <si>
    <t>Преподаватель</t>
  </si>
  <si>
    <t>с кем поток</t>
  </si>
  <si>
    <t>фев</t>
  </si>
  <si>
    <t>1 семестр</t>
  </si>
  <si>
    <t>2 семестр</t>
  </si>
  <si>
    <t>март</t>
  </si>
  <si>
    <t>зач. с оц</t>
  </si>
  <si>
    <t>КР</t>
  </si>
  <si>
    <t>Осн_ПИ</t>
  </si>
  <si>
    <t>Ложкин А.Г.</t>
  </si>
  <si>
    <t>Селетков С.Г.</t>
  </si>
  <si>
    <t>Мет_НИ</t>
  </si>
  <si>
    <t>Управл_пр</t>
  </si>
  <si>
    <t>Титова О.В.</t>
  </si>
  <si>
    <t>Архипова Е.И.</t>
  </si>
  <si>
    <t>Межд_НП_комм</t>
  </si>
  <si>
    <t>ТС_и_СА</t>
  </si>
  <si>
    <t>Инт_мет_ММ</t>
  </si>
  <si>
    <t>Айман Хасанович</t>
  </si>
  <si>
    <t>Телегина М.В.</t>
  </si>
  <si>
    <t>Брычкина М.С.</t>
  </si>
  <si>
    <t>МО_и_АД</t>
  </si>
  <si>
    <t>ТМ_и_ИА</t>
  </si>
  <si>
    <t>Упр_разраб_ПП</t>
  </si>
  <si>
    <t>Шаталова О.М.</t>
  </si>
  <si>
    <t>МЦОИ</t>
  </si>
  <si>
    <t>Нейрокомп_системы</t>
  </si>
  <si>
    <t>Коробейников А.В.</t>
  </si>
  <si>
    <t>ММРО</t>
  </si>
  <si>
    <t>Учеб_прак. Ознаком</t>
  </si>
  <si>
    <t>Власов В.Г.</t>
  </si>
  <si>
    <t>Производ_прак. НИР</t>
  </si>
  <si>
    <t>Архипов И.О.</t>
  </si>
  <si>
    <t>3-204</t>
  </si>
  <si>
    <t>3-220</t>
  </si>
  <si>
    <t>Би14</t>
  </si>
  <si>
    <t>Уч_пр. Ознаком</t>
  </si>
  <si>
    <t>3-714</t>
  </si>
  <si>
    <t>3-12</t>
  </si>
  <si>
    <t>Осн_ПИ_зач с  оц</t>
  </si>
  <si>
    <t>ТМ_и_ИА_зач_КР</t>
  </si>
  <si>
    <t>Межд_НП_комм_зач</t>
  </si>
  <si>
    <t>7-411</t>
  </si>
  <si>
    <t>МО_и_АД_экз</t>
  </si>
  <si>
    <t>Инт_мет_ММ_зач с оц</t>
  </si>
  <si>
    <t>ТС_и_СА_экз</t>
  </si>
  <si>
    <t>3-609а</t>
  </si>
  <si>
    <t>Управл_пр_зач с оц</t>
  </si>
  <si>
    <t>6-503</t>
  </si>
  <si>
    <t>Мет_НИ_зач с оц</t>
  </si>
  <si>
    <t>1-406</t>
  </si>
  <si>
    <t>1-410</t>
  </si>
</sst>
</file>

<file path=xl/styles.xml><?xml version="1.0" encoding="utf-8"?>
<styleSheet xmlns="http://schemas.openxmlformats.org/spreadsheetml/2006/main">
  <fonts count="37">
    <font>
      <sz val="11"/>
      <color theme="1"/>
      <name val="Calibri"/>
      <family val="2"/>
      <charset val="204"/>
      <scheme val="minor"/>
    </font>
    <font>
      <b/>
      <sz val="10"/>
      <color theme="1"/>
      <name val="Trebuchet MS"/>
      <family val="2"/>
      <charset val="204"/>
    </font>
    <font>
      <b/>
      <sz val="10"/>
      <name val="Trebuchet MS"/>
      <family val="2"/>
      <charset val="204"/>
    </font>
    <font>
      <i/>
      <sz val="9"/>
      <color theme="1"/>
      <name val="Trebuchet MS"/>
      <family val="2"/>
      <charset val="204"/>
    </font>
    <font>
      <b/>
      <i/>
      <sz val="9"/>
      <color theme="1"/>
      <name val="Trebuchet MS"/>
      <family val="2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 Cyr"/>
      <charset val="204"/>
    </font>
    <font>
      <b/>
      <i/>
      <sz val="10"/>
      <color rgb="FF0033CC"/>
      <name val="Calibri"/>
      <family val="2"/>
      <charset val="204"/>
      <scheme val="minor"/>
    </font>
    <font>
      <b/>
      <i/>
      <sz val="10"/>
      <color rgb="FF0000FF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sz val="8"/>
      <name val="Calibri"/>
      <family val="2"/>
      <charset val="204"/>
      <scheme val="minor"/>
    </font>
    <font>
      <i/>
      <sz val="8"/>
      <color theme="1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sz val="8"/>
      <color rgb="FF0000FF"/>
      <name val="Calibri"/>
      <family val="2"/>
      <charset val="204"/>
      <scheme val="minor"/>
    </font>
    <font>
      <sz val="8"/>
      <color rgb="FF0000FF"/>
      <name val="Cambria"/>
      <family val="1"/>
      <charset val="204"/>
      <scheme val="major"/>
    </font>
    <font>
      <sz val="8"/>
      <name val="Calibri"/>
      <family val="2"/>
      <charset val="204"/>
      <scheme val="minor"/>
    </font>
    <font>
      <b/>
      <sz val="7"/>
      <name val="Cambria"/>
      <family val="1"/>
      <charset val="204"/>
      <scheme val="major"/>
    </font>
    <font>
      <sz val="7"/>
      <color rgb="FF0000FF"/>
      <name val="Calibri"/>
      <family val="2"/>
      <charset val="204"/>
      <scheme val="minor"/>
    </font>
    <font>
      <b/>
      <sz val="7.5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  <font>
      <b/>
      <sz val="8"/>
      <name val="Cambria"/>
      <family val="1"/>
      <charset val="204"/>
      <scheme val="major"/>
    </font>
    <font>
      <b/>
      <sz val="7"/>
      <color theme="1"/>
      <name val="Cambria"/>
      <family val="1"/>
      <charset val="204"/>
      <scheme val="major"/>
    </font>
    <font>
      <b/>
      <sz val="9"/>
      <name val="Times New Roman"/>
      <family val="1"/>
      <charset val="204"/>
    </font>
    <font>
      <sz val="7.5"/>
      <color rgb="FF0000FF"/>
      <name val="Cambria"/>
      <family val="1"/>
      <charset val="204"/>
      <scheme val="major"/>
    </font>
    <font>
      <i/>
      <sz val="8"/>
      <color rgb="FF0000FF"/>
      <name val="Cambria"/>
      <family val="1"/>
      <charset val="204"/>
      <scheme val="major"/>
    </font>
    <font>
      <i/>
      <sz val="7.3"/>
      <color theme="1"/>
      <name val="Cambria"/>
      <family val="1"/>
      <charset val="204"/>
      <scheme val="major"/>
    </font>
    <font>
      <b/>
      <sz val="7.5"/>
      <name val="Cambria"/>
      <family val="1"/>
      <charset val="204"/>
      <scheme val="major"/>
    </font>
    <font>
      <b/>
      <sz val="8"/>
      <color theme="1"/>
      <name val="Cambria"/>
      <family val="1"/>
      <charset val="204"/>
      <scheme val="major"/>
    </font>
    <font>
      <b/>
      <sz val="1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43">
    <xf numFmtId="0" fontId="0" fillId="0" borderId="0" xfId="0"/>
    <xf numFmtId="0" fontId="3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center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1" fontId="10" fillId="3" borderId="6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5" xfId="0" applyFont="1" applyBorder="1"/>
    <xf numFmtId="0" fontId="9" fillId="0" borderId="6" xfId="0" applyFont="1" applyBorder="1" applyAlignment="1">
      <alignment horizontal="center" vertical="center" shrinkToFit="1"/>
    </xf>
    <xf numFmtId="0" fontId="0" fillId="0" borderId="0" xfId="0" applyAlignment="1"/>
    <xf numFmtId="0" fontId="9" fillId="0" borderId="6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0" fontId="14" fillId="0" borderId="0" xfId="0" applyFont="1"/>
    <xf numFmtId="49" fontId="15" fillId="0" borderId="2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0" fillId="0" borderId="2" xfId="0" applyBorder="1"/>
    <xf numFmtId="0" fontId="9" fillId="0" borderId="17" xfId="0" applyFont="1" applyFill="1" applyBorder="1" applyAlignment="1">
      <alignment horizontal="center" vertical="center"/>
    </xf>
    <xf numFmtId="0" fontId="17" fillId="0" borderId="6" xfId="0" applyFont="1" applyBorder="1" applyAlignment="1">
      <alignment horizontal="right"/>
    </xf>
    <xf numFmtId="0" fontId="19" fillId="0" borderId="11" xfId="0" applyFont="1" applyBorder="1" applyAlignment="1">
      <alignment horizontal="center" vertical="center"/>
    </xf>
    <xf numFmtId="1" fontId="18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16" xfId="0" applyFont="1" applyBorder="1" applyAlignment="1">
      <alignment horizontal="right"/>
    </xf>
    <xf numFmtId="0" fontId="7" fillId="0" borderId="0" xfId="0" applyFont="1"/>
    <xf numFmtId="0" fontId="12" fillId="0" borderId="5" xfId="0" applyFont="1" applyBorder="1"/>
    <xf numFmtId="1" fontId="2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6" xfId="0" applyFont="1" applyFill="1" applyBorder="1" applyAlignment="1">
      <alignment horizontal="center" vertical="center"/>
    </xf>
    <xf numFmtId="0" fontId="17" fillId="0" borderId="21" xfId="0" applyFont="1" applyBorder="1" applyAlignment="1">
      <alignment horizontal="right"/>
    </xf>
    <xf numFmtId="49" fontId="23" fillId="0" borderId="1" xfId="0" applyNumberFormat="1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/>
    </xf>
    <xf numFmtId="0" fontId="26" fillId="0" borderId="10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49" fontId="29" fillId="0" borderId="2" xfId="0" applyNumberFormat="1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/>
    </xf>
    <xf numFmtId="49" fontId="13" fillId="4" borderId="2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" fontId="1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0" xfId="0" applyFont="1" applyBorder="1" applyAlignment="1">
      <alignment horizontal="center" vertical="center"/>
    </xf>
    <xf numFmtId="1" fontId="10" fillId="3" borderId="13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4" borderId="0" xfId="0" applyFont="1" applyFill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0" fillId="0" borderId="23" xfId="0" applyFont="1" applyBorder="1" applyAlignment="1">
      <alignment horizontal="center" vertical="center"/>
    </xf>
    <xf numFmtId="1" fontId="10" fillId="3" borderId="23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4" xfId="0" applyFont="1" applyBorder="1" applyAlignment="1">
      <alignment horizontal="center"/>
    </xf>
    <xf numFmtId="0" fontId="7" fillId="5" borderId="24" xfId="0" applyFont="1" applyFill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5" borderId="25" xfId="0" applyFont="1" applyFill="1" applyBorder="1" applyAlignment="1">
      <alignment horizontal="center"/>
    </xf>
    <xf numFmtId="0" fontId="12" fillId="0" borderId="8" xfId="0" applyFont="1" applyBorder="1" applyAlignment="1">
      <alignment horizontal="left"/>
    </xf>
    <xf numFmtId="0" fontId="12" fillId="0" borderId="0" xfId="0" applyFont="1" applyBorder="1"/>
    <xf numFmtId="0" fontId="11" fillId="0" borderId="0" xfId="0" applyFont="1" applyBorder="1"/>
    <xf numFmtId="0" fontId="12" fillId="0" borderId="26" xfId="0" applyFont="1" applyBorder="1" applyAlignment="1">
      <alignment horizontal="left"/>
    </xf>
    <xf numFmtId="0" fontId="9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/>
    </xf>
    <xf numFmtId="0" fontId="7" fillId="0" borderId="0" xfId="0" applyFont="1" applyBorder="1"/>
    <xf numFmtId="1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9" xfId="0" applyFont="1" applyFill="1" applyBorder="1" applyAlignment="1">
      <alignment horizontal="center" vertical="center"/>
    </xf>
    <xf numFmtId="1" fontId="18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7" fillId="5" borderId="17" xfId="0" applyFont="1" applyFill="1" applyBorder="1" applyAlignment="1">
      <alignment horizontal="center"/>
    </xf>
    <xf numFmtId="0" fontId="19" fillId="0" borderId="35" xfId="0" applyFont="1" applyBorder="1" applyAlignment="1">
      <alignment horizontal="center" vertical="center"/>
    </xf>
    <xf numFmtId="0" fontId="0" fillId="0" borderId="17" xfId="0" applyBorder="1"/>
    <xf numFmtId="0" fontId="0" fillId="0" borderId="17" xfId="0" applyBorder="1" applyAlignment="1">
      <alignment horizontal="center"/>
    </xf>
    <xf numFmtId="0" fontId="30" fillId="0" borderId="6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0" fillId="0" borderId="27" xfId="0" applyBorder="1"/>
    <xf numFmtId="0" fontId="7" fillId="0" borderId="1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21" fillId="0" borderId="13" xfId="0" applyFont="1" applyFill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/>
    </xf>
    <xf numFmtId="0" fontId="32" fillId="0" borderId="16" xfId="0" applyFont="1" applyBorder="1" applyAlignment="1">
      <alignment horizontal="right"/>
    </xf>
    <xf numFmtId="0" fontId="7" fillId="0" borderId="39" xfId="0" applyFont="1" applyBorder="1" applyAlignment="1">
      <alignment horizontal="center"/>
    </xf>
    <xf numFmtId="0" fontId="7" fillId="0" borderId="27" xfId="0" applyFont="1" applyBorder="1"/>
    <xf numFmtId="0" fontId="17" fillId="0" borderId="40" xfId="0" applyFont="1" applyBorder="1" applyAlignment="1">
      <alignment horizontal="right"/>
    </xf>
    <xf numFmtId="0" fontId="21" fillId="0" borderId="40" xfId="0" applyFont="1" applyFill="1" applyBorder="1" applyAlignment="1">
      <alignment horizontal="center" vertical="center"/>
    </xf>
    <xf numFmtId="0" fontId="7" fillId="0" borderId="40" xfId="0" applyFont="1" applyBorder="1" applyAlignment="1">
      <alignment horizontal="center"/>
    </xf>
    <xf numFmtId="0" fontId="0" fillId="0" borderId="40" xfId="0" applyBorder="1"/>
    <xf numFmtId="49" fontId="13" fillId="0" borderId="41" xfId="0" applyNumberFormat="1" applyFont="1" applyBorder="1" applyAlignment="1">
      <alignment horizontal="center" vertical="center" wrapText="1"/>
    </xf>
    <xf numFmtId="0" fontId="27" fillId="0" borderId="39" xfId="0" applyFont="1" applyFill="1" applyBorder="1" applyAlignment="1">
      <alignment horizontal="center" vertical="center"/>
    </xf>
    <xf numFmtId="49" fontId="15" fillId="4" borderId="2" xfId="0" applyNumberFormat="1" applyFont="1" applyFill="1" applyBorder="1" applyAlignment="1">
      <alignment horizontal="center" vertical="center" wrapText="1"/>
    </xf>
    <xf numFmtId="49" fontId="27" fillId="0" borderId="2" xfId="0" applyNumberFormat="1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/>
    </xf>
    <xf numFmtId="0" fontId="23" fillId="0" borderId="39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35" fillId="0" borderId="0" xfId="0" applyFont="1"/>
    <xf numFmtId="0" fontId="7" fillId="0" borderId="2" xfId="0" applyFont="1" applyBorder="1"/>
    <xf numFmtId="0" fontId="27" fillId="0" borderId="19" xfId="0" applyFont="1" applyFill="1" applyBorder="1" applyAlignment="1">
      <alignment horizontal="center" vertical="center"/>
    </xf>
    <xf numFmtId="0" fontId="27" fillId="0" borderId="42" xfId="0" applyFont="1" applyFill="1" applyBorder="1" applyAlignment="1">
      <alignment horizontal="center" vertical="center"/>
    </xf>
    <xf numFmtId="0" fontId="27" fillId="0" borderId="43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49" fontId="34" fillId="0" borderId="7" xfId="0" applyNumberFormat="1" applyFont="1" applyBorder="1" applyAlignment="1">
      <alignment horizontal="center"/>
    </xf>
    <xf numFmtId="0" fontId="33" fillId="0" borderId="39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49" fontId="13" fillId="4" borderId="41" xfId="0" applyNumberFormat="1" applyFont="1" applyFill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center" vertical="center"/>
    </xf>
    <xf numFmtId="0" fontId="27" fillId="4" borderId="12" xfId="0" applyFont="1" applyFill="1" applyBorder="1" applyAlignment="1">
      <alignment horizontal="center" vertical="center"/>
    </xf>
    <xf numFmtId="0" fontId="27" fillId="4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8" fillId="4" borderId="32" xfId="0" applyFont="1" applyFill="1" applyBorder="1" applyAlignment="1">
      <alignment horizontal="left"/>
    </xf>
    <xf numFmtId="0" fontId="8" fillId="4" borderId="31" xfId="0" applyFont="1" applyFill="1" applyBorder="1" applyAlignment="1">
      <alignment horizontal="left"/>
    </xf>
    <xf numFmtId="0" fontId="8" fillId="4" borderId="38" xfId="0" applyFont="1" applyFill="1" applyBorder="1" applyAlignment="1">
      <alignment horizontal="left"/>
    </xf>
    <xf numFmtId="0" fontId="8" fillId="4" borderId="28" xfId="0" applyFont="1" applyFill="1" applyBorder="1" applyAlignment="1">
      <alignment horizontal="left"/>
    </xf>
    <xf numFmtId="0" fontId="17" fillId="4" borderId="29" xfId="0" applyFont="1" applyFill="1" applyBorder="1" applyAlignment="1">
      <alignment horizontal="left"/>
    </xf>
    <xf numFmtId="0" fontId="17" fillId="4" borderId="28" xfId="0" applyFont="1" applyFill="1" applyBorder="1" applyAlignment="1">
      <alignment horizontal="left"/>
    </xf>
    <xf numFmtId="0" fontId="8" fillId="0" borderId="30" xfId="0" applyFont="1" applyFill="1" applyBorder="1" applyAlignment="1">
      <alignment horizontal="left"/>
    </xf>
    <xf numFmtId="0" fontId="8" fillId="0" borderId="31" xfId="0" applyFont="1" applyFill="1" applyBorder="1" applyAlignment="1">
      <alignment horizontal="left"/>
    </xf>
    <xf numFmtId="0" fontId="8" fillId="4" borderId="33" xfId="0" applyFont="1" applyFill="1" applyBorder="1" applyAlignment="1">
      <alignment horizontal="left"/>
    </xf>
    <xf numFmtId="0" fontId="8" fillId="4" borderId="3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49" fontId="13" fillId="4" borderId="7" xfId="0" applyNumberFormat="1" applyFont="1" applyFill="1" applyBorder="1" applyAlignment="1">
      <alignment horizontal="center" vertical="center" wrapText="1"/>
    </xf>
    <xf numFmtId="49" fontId="36" fillId="4" borderId="2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5" xfId="1"/>
  </cellStyles>
  <dxfs count="0"/>
  <tableStyles count="0" defaultTableStyle="TableStyleMedium9" defaultPivotStyle="PivotStyleLight16"/>
  <colors>
    <mruColors>
      <color rgb="FF0000FF"/>
      <color rgb="FFCCFFCC"/>
      <color rgb="FF0033CC"/>
      <color rgb="FF008000"/>
      <color rgb="FF00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13607</xdr:colOff>
      <xdr:row>12</xdr:row>
      <xdr:rowOff>13607</xdr:rowOff>
    </xdr:from>
    <xdr:to>
      <xdr:col>5</xdr:col>
      <xdr:colOff>455840</xdr:colOff>
      <xdr:row>18</xdr:row>
      <xdr:rowOff>217714</xdr:rowOff>
    </xdr:to>
    <xdr:cxnSp macro="">
      <xdr:nvCxnSpPr>
        <xdr:cNvPr id="3" name="Прямая соединительная линия 2"/>
        <xdr:cNvCxnSpPr/>
      </xdr:nvCxnSpPr>
      <xdr:spPr>
        <a:xfrm>
          <a:off x="2564946" y="2476500"/>
          <a:ext cx="1537608" cy="1455964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469447</xdr:colOff>
      <xdr:row>12</xdr:row>
      <xdr:rowOff>6802</xdr:rowOff>
    </xdr:from>
    <xdr:to>
      <xdr:col>6</xdr:col>
      <xdr:colOff>13607</xdr:colOff>
      <xdr:row>19</xdr:row>
      <xdr:rowOff>6803</xdr:rowOff>
    </xdr:to>
    <xdr:cxnSp macro="">
      <xdr:nvCxnSpPr>
        <xdr:cNvPr id="5" name="Прямая соединительная линия 4"/>
        <xdr:cNvCxnSpPr/>
      </xdr:nvCxnSpPr>
      <xdr:spPr>
        <a:xfrm rot="10800000" flipV="1">
          <a:off x="2544536" y="2469695"/>
          <a:ext cx="1585232" cy="1483179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4"/>
  <sheetViews>
    <sheetView tabSelected="1" showWhiteSpace="0" view="pageLayout" zoomScale="140" zoomScalePageLayoutView="140" workbookViewId="0">
      <selection activeCell="P10" sqref="P10"/>
    </sheetView>
  </sheetViews>
  <sheetFormatPr defaultRowHeight="15"/>
  <cols>
    <col min="1" max="1" width="4" customWidth="1"/>
    <col min="2" max="2" width="10.140625" customWidth="1"/>
    <col min="3" max="3" width="14.85546875" customWidth="1"/>
    <col min="4" max="4" width="6.7109375" customWidth="1"/>
    <col min="5" max="5" width="15.28515625" customWidth="1"/>
    <col min="6" max="6" width="6.5703125" customWidth="1"/>
    <col min="7" max="7" width="14.85546875" customWidth="1"/>
    <col min="8" max="8" width="6.28515625" customWidth="1"/>
    <col min="9" max="9" width="13.7109375" customWidth="1"/>
    <col min="10" max="10" width="6.85546875" customWidth="1"/>
    <col min="11" max="11" width="13.85546875" customWidth="1"/>
    <col min="12" max="12" width="5.42578125" customWidth="1"/>
    <col min="13" max="13" width="13.140625" customWidth="1"/>
    <col min="14" max="14" width="5.28515625" customWidth="1"/>
    <col min="16" max="16" width="12.28515625" customWidth="1"/>
    <col min="17" max="17" width="11.28515625" customWidth="1"/>
    <col min="19" max="19" width="10.42578125" customWidth="1"/>
    <col min="20" max="20" width="11.140625" customWidth="1"/>
    <col min="21" max="21" width="14.42578125" customWidth="1"/>
    <col min="22" max="22" width="6.5703125" customWidth="1"/>
    <col min="23" max="23" width="8.140625" customWidth="1"/>
    <col min="24" max="24" width="8" customWidth="1"/>
    <col min="25" max="25" width="9.85546875" customWidth="1"/>
    <col min="26" max="26" width="12.7109375" customWidth="1"/>
    <col min="27" max="27" width="10.28515625" customWidth="1"/>
  </cols>
  <sheetData>
    <row r="1" spans="1:27" ht="15.75" customHeight="1" thickBot="1">
      <c r="A1" s="139"/>
      <c r="B1" s="140"/>
      <c r="C1" s="127" t="s">
        <v>1</v>
      </c>
      <c r="D1" s="128"/>
      <c r="E1" s="127" t="s">
        <v>2</v>
      </c>
      <c r="F1" s="128"/>
      <c r="G1" s="127" t="s">
        <v>3</v>
      </c>
      <c r="H1" s="128"/>
      <c r="I1" s="127" t="s">
        <v>4</v>
      </c>
      <c r="J1" s="128"/>
      <c r="K1" s="127" t="s">
        <v>5</v>
      </c>
      <c r="L1" s="128"/>
      <c r="M1" s="127" t="s">
        <v>6</v>
      </c>
      <c r="N1" s="128"/>
      <c r="P1" s="71"/>
      <c r="Q1" s="72"/>
      <c r="U1" s="73"/>
    </row>
    <row r="2" spans="1:27" ht="17.25" customHeight="1" thickBot="1">
      <c r="A2" s="139" t="s">
        <v>0</v>
      </c>
      <c r="B2" s="140"/>
      <c r="C2" s="2">
        <v>28</v>
      </c>
      <c r="D2" s="3" t="s">
        <v>23</v>
      </c>
      <c r="E2" s="2">
        <f>1</f>
        <v>1</v>
      </c>
      <c r="F2" s="3" t="s">
        <v>26</v>
      </c>
      <c r="G2" s="2">
        <f>E2+1</f>
        <v>2</v>
      </c>
      <c r="H2" s="3" t="s">
        <v>26</v>
      </c>
      <c r="I2" s="2">
        <f>G2+1</f>
        <v>3</v>
      </c>
      <c r="J2" s="3" t="s">
        <v>26</v>
      </c>
      <c r="K2" s="2">
        <f>I2+1</f>
        <v>4</v>
      </c>
      <c r="L2" s="3" t="s">
        <v>26</v>
      </c>
      <c r="M2" s="2">
        <f>K2+1</f>
        <v>5</v>
      </c>
      <c r="N2" s="3" t="s">
        <v>26</v>
      </c>
      <c r="O2" s="61"/>
      <c r="P2" s="74"/>
      <c r="Q2" s="75"/>
      <c r="R2" s="75"/>
      <c r="S2" s="76"/>
      <c r="T2" s="61"/>
      <c r="U2" s="75"/>
      <c r="V2" s="75"/>
      <c r="W2" s="75"/>
      <c r="X2" s="75"/>
      <c r="Y2" s="75"/>
      <c r="Z2" s="77"/>
      <c r="AA2" s="76"/>
    </row>
    <row r="3" spans="1:27" ht="18" customHeight="1" thickBot="1">
      <c r="A3" s="1">
        <v>1</v>
      </c>
      <c r="B3" s="4" t="s">
        <v>7</v>
      </c>
      <c r="C3" s="18"/>
      <c r="D3" s="5"/>
      <c r="E3" s="18"/>
      <c r="F3" s="5"/>
      <c r="G3" s="18"/>
      <c r="H3" s="5"/>
      <c r="I3" s="37"/>
      <c r="J3" s="15"/>
      <c r="K3" s="6"/>
      <c r="L3" s="5"/>
      <c r="M3" s="21"/>
      <c r="N3" s="5"/>
      <c r="O3" s="61"/>
      <c r="P3" s="48"/>
      <c r="Q3" s="78"/>
      <c r="R3" s="52"/>
      <c r="S3" s="51"/>
      <c r="T3" s="61"/>
      <c r="U3" s="59"/>
      <c r="V3" s="55"/>
      <c r="W3" s="83"/>
      <c r="X3" s="83"/>
      <c r="Y3" s="83"/>
      <c r="Z3" s="56"/>
      <c r="AA3" s="51"/>
    </row>
    <row r="4" spans="1:27" ht="18" customHeight="1" thickBot="1">
      <c r="A4" s="1">
        <v>2</v>
      </c>
      <c r="B4" s="4" t="s">
        <v>8</v>
      </c>
      <c r="C4" s="19"/>
      <c r="D4" s="15"/>
      <c r="E4" s="44" t="s">
        <v>36</v>
      </c>
      <c r="F4" s="17" t="s">
        <v>63</v>
      </c>
      <c r="G4" s="44"/>
      <c r="H4" s="45"/>
      <c r="I4" s="116" t="s">
        <v>49</v>
      </c>
      <c r="J4" s="17" t="s">
        <v>59</v>
      </c>
      <c r="K4" s="44" t="s">
        <v>66</v>
      </c>
      <c r="L4" s="142" t="s">
        <v>67</v>
      </c>
      <c r="M4" s="110" t="s">
        <v>57</v>
      </c>
      <c r="N4" s="109" t="s">
        <v>58</v>
      </c>
      <c r="O4" s="61"/>
      <c r="P4" s="48"/>
      <c r="Q4" s="78"/>
      <c r="R4" s="52"/>
      <c r="S4" s="51"/>
      <c r="T4" s="61"/>
      <c r="U4" s="79"/>
      <c r="V4" s="80"/>
      <c r="W4" s="83"/>
      <c r="X4" s="83"/>
      <c r="Y4" s="83"/>
      <c r="Z4" s="81"/>
      <c r="AA4" s="51"/>
    </row>
    <row r="5" spans="1:27" ht="16.5" customHeight="1" thickBot="1">
      <c r="A5" s="1">
        <v>3</v>
      </c>
      <c r="B5" s="4" t="s">
        <v>9</v>
      </c>
      <c r="C5" s="20"/>
      <c r="D5" s="15"/>
      <c r="E5" s="107" t="s">
        <v>36</v>
      </c>
      <c r="F5" s="17" t="s">
        <v>63</v>
      </c>
      <c r="G5" s="107" t="s">
        <v>42</v>
      </c>
      <c r="H5" s="109" t="s">
        <v>59</v>
      </c>
      <c r="I5" s="117" t="s">
        <v>49</v>
      </c>
      <c r="J5" s="17" t="s">
        <v>59</v>
      </c>
      <c r="K5" s="107" t="s">
        <v>44</v>
      </c>
      <c r="L5" s="108" t="s">
        <v>54</v>
      </c>
      <c r="M5" s="111" t="s">
        <v>47</v>
      </c>
      <c r="N5" s="109" t="s">
        <v>58</v>
      </c>
      <c r="O5" s="61"/>
      <c r="P5" s="48"/>
      <c r="Q5" s="78"/>
      <c r="R5" s="52"/>
      <c r="S5" s="51"/>
      <c r="T5" s="82"/>
      <c r="U5" s="59"/>
      <c r="V5" s="55"/>
      <c r="W5" s="83"/>
      <c r="X5" s="83"/>
      <c r="Y5" s="83"/>
      <c r="Z5" s="56"/>
      <c r="AA5" s="51"/>
    </row>
    <row r="6" spans="1:27" ht="15.75" customHeight="1" thickBot="1">
      <c r="A6" s="1">
        <v>4</v>
      </c>
      <c r="B6" s="4" t="s">
        <v>10</v>
      </c>
      <c r="C6" s="20"/>
      <c r="D6" s="15"/>
      <c r="E6" s="44" t="s">
        <v>36</v>
      </c>
      <c r="F6" s="17" t="s">
        <v>63</v>
      </c>
      <c r="G6" s="44" t="s">
        <v>42</v>
      </c>
      <c r="H6" s="120" t="s">
        <v>59</v>
      </c>
      <c r="I6" s="117" t="s">
        <v>49</v>
      </c>
      <c r="J6" s="17" t="s">
        <v>59</v>
      </c>
      <c r="K6" s="44" t="s">
        <v>44</v>
      </c>
      <c r="L6" s="108" t="s">
        <v>55</v>
      </c>
      <c r="M6" s="112" t="s">
        <v>47</v>
      </c>
      <c r="N6" s="109" t="s">
        <v>58</v>
      </c>
      <c r="O6" s="61"/>
      <c r="P6" s="48"/>
      <c r="Q6" s="78"/>
      <c r="R6" s="52"/>
      <c r="S6" s="51"/>
      <c r="T6" s="82"/>
      <c r="U6" s="59"/>
      <c r="V6" s="80"/>
      <c r="W6" s="83"/>
      <c r="X6" s="83"/>
      <c r="Y6" s="83"/>
      <c r="Z6" s="81"/>
      <c r="AA6" s="51"/>
    </row>
    <row r="7" spans="1:27" ht="17.25" customHeight="1" thickBot="1">
      <c r="A7" s="1">
        <v>5</v>
      </c>
      <c r="B7" s="4" t="s">
        <v>11</v>
      </c>
      <c r="C7" s="41"/>
      <c r="D7" s="15"/>
      <c r="E7" s="122" t="s">
        <v>62</v>
      </c>
      <c r="F7" s="17" t="s">
        <v>63</v>
      </c>
      <c r="G7" s="44" t="s">
        <v>42</v>
      </c>
      <c r="H7" s="109" t="s">
        <v>59</v>
      </c>
      <c r="I7" s="118" t="s">
        <v>49</v>
      </c>
      <c r="J7" s="17" t="s">
        <v>59</v>
      </c>
      <c r="K7" s="44" t="s">
        <v>44</v>
      </c>
      <c r="L7" s="108" t="s">
        <v>55</v>
      </c>
      <c r="M7" s="18" t="s">
        <v>52</v>
      </c>
      <c r="N7" s="17" t="s">
        <v>58</v>
      </c>
      <c r="O7" s="61"/>
      <c r="P7" s="48"/>
      <c r="Q7" s="78"/>
      <c r="R7" s="52"/>
      <c r="S7" s="51"/>
      <c r="T7" s="82"/>
      <c r="U7" s="59"/>
      <c r="V7" s="55"/>
      <c r="W7" s="63"/>
      <c r="X7" s="63"/>
      <c r="Y7" s="63"/>
      <c r="Z7" s="56"/>
      <c r="AA7" s="51"/>
    </row>
    <row r="8" spans="1:27" ht="17.25" customHeight="1" thickBot="1">
      <c r="A8" s="1">
        <v>6</v>
      </c>
      <c r="B8" s="4" t="s">
        <v>12</v>
      </c>
      <c r="C8" s="42"/>
      <c r="D8" s="15"/>
      <c r="E8" s="38"/>
      <c r="F8" s="45"/>
      <c r="G8" s="44" t="s">
        <v>46</v>
      </c>
      <c r="H8" s="17" t="s">
        <v>58</v>
      </c>
      <c r="I8" s="119" t="s">
        <v>49</v>
      </c>
      <c r="J8" s="17" t="s">
        <v>55</v>
      </c>
      <c r="K8" s="126" t="s">
        <v>60</v>
      </c>
      <c r="L8" s="108" t="s">
        <v>55</v>
      </c>
      <c r="M8" s="22"/>
      <c r="N8" s="106"/>
      <c r="O8" s="61"/>
      <c r="P8" s="48"/>
      <c r="Q8" s="78"/>
      <c r="R8" s="52"/>
      <c r="S8" s="51"/>
      <c r="T8" s="82"/>
      <c r="U8" s="57"/>
      <c r="V8" s="58"/>
      <c r="W8" s="63"/>
      <c r="X8" s="63"/>
      <c r="Y8" s="63"/>
      <c r="Z8" s="56"/>
      <c r="AA8" s="51"/>
    </row>
    <row r="9" spans="1:27" ht="16.5" customHeight="1" thickBot="1">
      <c r="A9" s="1">
        <v>7</v>
      </c>
      <c r="B9" s="4" t="s">
        <v>13</v>
      </c>
      <c r="C9" s="14"/>
      <c r="D9" s="15"/>
      <c r="E9" s="14"/>
      <c r="F9" s="15"/>
      <c r="G9" s="44" t="s">
        <v>46</v>
      </c>
      <c r="H9" s="17" t="s">
        <v>58</v>
      </c>
      <c r="I9" s="18"/>
      <c r="J9" s="15"/>
      <c r="K9" s="46"/>
      <c r="L9" s="123"/>
      <c r="M9" s="14"/>
      <c r="N9" s="15"/>
      <c r="O9" s="61"/>
      <c r="P9" s="48"/>
      <c r="Q9" s="78"/>
      <c r="R9" s="52"/>
      <c r="S9" s="51"/>
      <c r="T9" s="82"/>
      <c r="U9" s="59"/>
      <c r="V9" s="58"/>
      <c r="W9" s="61"/>
      <c r="X9" s="61"/>
      <c r="Y9" s="61"/>
      <c r="Z9" s="56"/>
      <c r="AA9" s="51"/>
    </row>
    <row r="10" spans="1:27" ht="9" customHeight="1" thickBot="1"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61"/>
      <c r="P10" s="48"/>
      <c r="Q10" s="79"/>
      <c r="R10" s="52"/>
      <c r="S10" s="51"/>
      <c r="T10" s="82"/>
      <c r="U10" s="54"/>
      <c r="V10" s="55"/>
      <c r="W10" s="62"/>
      <c r="X10" s="62"/>
      <c r="Y10" s="62"/>
      <c r="Z10" s="56"/>
      <c r="AA10" s="51"/>
    </row>
    <row r="11" spans="1:27" ht="14.25" customHeight="1" thickBot="1">
      <c r="A11" s="139"/>
      <c r="B11" s="140"/>
      <c r="C11" s="127" t="s">
        <v>1</v>
      </c>
      <c r="D11" s="128"/>
      <c r="E11" s="127" t="s">
        <v>2</v>
      </c>
      <c r="F11" s="128"/>
      <c r="G11" s="127" t="s">
        <v>3</v>
      </c>
      <c r="H11" s="128"/>
      <c r="I11" s="127" t="s">
        <v>4</v>
      </c>
      <c r="J11" s="128"/>
      <c r="K11" s="127" t="s">
        <v>5</v>
      </c>
      <c r="L11" s="128"/>
      <c r="M11" s="127" t="s">
        <v>6</v>
      </c>
      <c r="N11" s="128"/>
      <c r="P11" s="48"/>
      <c r="Q11" s="49"/>
      <c r="R11" s="50"/>
      <c r="S11" s="51"/>
      <c r="T11" s="31"/>
      <c r="U11" s="57"/>
      <c r="V11" s="58"/>
      <c r="W11" s="63"/>
      <c r="X11" s="63"/>
      <c r="Y11" s="63"/>
      <c r="Z11" s="56"/>
      <c r="AA11" s="51"/>
    </row>
    <row r="12" spans="1:27" ht="18" customHeight="1" thickBot="1">
      <c r="A12" s="139" t="s">
        <v>0</v>
      </c>
      <c r="B12" s="140"/>
      <c r="C12" s="2">
        <f>M2+2</f>
        <v>7</v>
      </c>
      <c r="D12" s="3" t="s">
        <v>26</v>
      </c>
      <c r="E12" s="2">
        <f>C12+1</f>
        <v>8</v>
      </c>
      <c r="F12" s="3" t="s">
        <v>26</v>
      </c>
      <c r="G12" s="2">
        <f>E12+1</f>
        <v>9</v>
      </c>
      <c r="H12" s="3" t="s">
        <v>26</v>
      </c>
      <c r="I12" s="2">
        <f>G12+1</f>
        <v>10</v>
      </c>
      <c r="J12" s="3" t="s">
        <v>26</v>
      </c>
      <c r="K12" s="2">
        <f>I12+1</f>
        <v>11</v>
      </c>
      <c r="L12" s="3" t="s">
        <v>26</v>
      </c>
      <c r="M12" s="2">
        <f>K12+1</f>
        <v>12</v>
      </c>
      <c r="N12" s="3" t="s">
        <v>26</v>
      </c>
      <c r="P12" s="48"/>
      <c r="Q12" s="49"/>
      <c r="R12" s="52"/>
      <c r="S12" s="51"/>
      <c r="T12" s="33"/>
      <c r="U12" s="57"/>
      <c r="V12" s="58"/>
      <c r="W12" s="63"/>
      <c r="X12" s="63"/>
      <c r="Y12" s="63"/>
      <c r="Z12" s="56"/>
      <c r="AA12" s="51"/>
    </row>
    <row r="13" spans="1:27" ht="15.75" customHeight="1" thickBot="1">
      <c r="A13" s="1">
        <v>1</v>
      </c>
      <c r="B13" s="4" t="s">
        <v>7</v>
      </c>
      <c r="C13" s="39"/>
      <c r="D13" s="17"/>
      <c r="E13" s="18"/>
      <c r="F13" s="23"/>
      <c r="G13" s="18"/>
      <c r="H13" s="23"/>
      <c r="I13" s="39"/>
      <c r="J13" s="15"/>
      <c r="L13" s="25"/>
      <c r="M13" s="24"/>
      <c r="N13" s="47"/>
      <c r="P13" s="48"/>
      <c r="Q13" s="49"/>
      <c r="R13" s="50"/>
      <c r="S13" s="51"/>
      <c r="U13" s="59"/>
      <c r="V13" s="60"/>
      <c r="W13" s="61"/>
      <c r="X13" s="61"/>
      <c r="Y13" s="61"/>
      <c r="Z13" s="56"/>
      <c r="AA13" s="61"/>
    </row>
    <row r="14" spans="1:27" ht="16.5" customHeight="1" thickBot="1">
      <c r="A14" s="1">
        <v>2</v>
      </c>
      <c r="B14" s="4" t="s">
        <v>8</v>
      </c>
      <c r="C14" s="39"/>
      <c r="D14" s="17"/>
      <c r="E14" s="18"/>
      <c r="F14" s="23"/>
      <c r="G14" s="18"/>
      <c r="H14" s="23"/>
      <c r="I14" s="43" t="s">
        <v>64</v>
      </c>
      <c r="J14" s="15" t="s">
        <v>59</v>
      </c>
      <c r="K14" s="44" t="s">
        <v>68</v>
      </c>
      <c r="L14" s="17" t="s">
        <v>69</v>
      </c>
      <c r="M14" s="111" t="s">
        <v>47</v>
      </c>
      <c r="N14" s="109" t="s">
        <v>58</v>
      </c>
      <c r="O14" s="11"/>
    </row>
    <row r="15" spans="1:27" ht="17.25" customHeight="1" thickBot="1">
      <c r="A15" s="1">
        <v>3</v>
      </c>
      <c r="B15" s="4" t="s">
        <v>9</v>
      </c>
      <c r="C15" s="43" t="s">
        <v>70</v>
      </c>
      <c r="D15" s="17" t="s">
        <v>71</v>
      </c>
      <c r="E15" s="36"/>
      <c r="F15" s="17"/>
      <c r="G15" s="107" t="s">
        <v>42</v>
      </c>
      <c r="H15" s="109" t="s">
        <v>59</v>
      </c>
      <c r="I15" s="40"/>
      <c r="J15" s="17"/>
      <c r="K15" s="44" t="s">
        <v>44</v>
      </c>
      <c r="L15" s="17" t="s">
        <v>56</v>
      </c>
      <c r="M15" s="112" t="s">
        <v>47</v>
      </c>
      <c r="N15" s="109" t="s">
        <v>58</v>
      </c>
    </row>
    <row r="16" spans="1:27" ht="15.75" customHeight="1" thickBot="1">
      <c r="A16" s="1">
        <v>4</v>
      </c>
      <c r="B16" s="4" t="s">
        <v>10</v>
      </c>
      <c r="C16" s="38"/>
      <c r="D16" s="15"/>
      <c r="E16" s="36"/>
      <c r="F16" s="17"/>
      <c r="G16" s="44" t="s">
        <v>42</v>
      </c>
      <c r="H16" s="109" t="s">
        <v>59</v>
      </c>
      <c r="I16" s="14"/>
      <c r="J16" s="15"/>
      <c r="K16" s="44" t="s">
        <v>44</v>
      </c>
      <c r="L16" s="17" t="s">
        <v>56</v>
      </c>
      <c r="M16" s="113" t="s">
        <v>52</v>
      </c>
      <c r="N16" s="108" t="s">
        <v>58</v>
      </c>
    </row>
    <row r="17" spans="1:14" ht="16.5" customHeight="1" thickBot="1">
      <c r="A17" s="1">
        <v>5</v>
      </c>
      <c r="B17" s="4" t="s">
        <v>11</v>
      </c>
      <c r="C17" s="38"/>
      <c r="D17" s="15"/>
      <c r="E17" s="37"/>
      <c r="F17" s="17"/>
      <c r="G17" s="121" t="s">
        <v>47</v>
      </c>
      <c r="H17" s="17" t="s">
        <v>59</v>
      </c>
      <c r="I17" s="124" t="s">
        <v>65</v>
      </c>
      <c r="J17" s="141" t="s">
        <v>72</v>
      </c>
      <c r="K17" s="44" t="s">
        <v>46</v>
      </c>
      <c r="L17" s="17" t="s">
        <v>58</v>
      </c>
      <c r="M17" s="114"/>
      <c r="N17" s="115"/>
    </row>
    <row r="18" spans="1:14" ht="17.25" customHeight="1" thickBot="1">
      <c r="A18" s="1">
        <v>6</v>
      </c>
      <c r="B18" s="4" t="s">
        <v>12</v>
      </c>
      <c r="C18" s="14"/>
      <c r="D18" s="17"/>
      <c r="E18" s="37"/>
      <c r="F18" s="17"/>
      <c r="G18" s="44" t="s">
        <v>46</v>
      </c>
      <c r="H18" s="17" t="s">
        <v>58</v>
      </c>
      <c r="I18" s="14"/>
      <c r="J18" s="15"/>
      <c r="K18" s="125" t="s">
        <v>61</v>
      </c>
      <c r="L18" s="108" t="s">
        <v>55</v>
      </c>
      <c r="M18" s="14"/>
      <c r="N18" s="17"/>
    </row>
    <row r="19" spans="1:14" ht="18" customHeight="1" thickBot="1">
      <c r="A19" s="1">
        <v>7</v>
      </c>
      <c r="B19" s="4" t="s">
        <v>13</v>
      </c>
      <c r="C19" s="14"/>
      <c r="D19" s="17"/>
      <c r="E19" s="14"/>
      <c r="F19" s="15"/>
      <c r="G19" s="44" t="s">
        <v>46</v>
      </c>
      <c r="H19" s="15" t="s">
        <v>58</v>
      </c>
      <c r="I19" s="14"/>
      <c r="J19" s="15"/>
      <c r="K19" s="46"/>
      <c r="L19" s="47"/>
      <c r="M19" s="14"/>
      <c r="N19" s="15"/>
    </row>
    <row r="20" spans="1:14" ht="7.5" customHeight="1"/>
    <row r="21" spans="1:14" ht="12.75" customHeight="1">
      <c r="B21" s="32" t="s">
        <v>24</v>
      </c>
      <c r="C21" s="9"/>
      <c r="G21" s="70" t="s">
        <v>25</v>
      </c>
    </row>
    <row r="22" spans="1:14">
      <c r="B22" s="10" t="s">
        <v>21</v>
      </c>
      <c r="C22" s="7" t="s">
        <v>14</v>
      </c>
      <c r="D22" s="13" t="s">
        <v>15</v>
      </c>
      <c r="E22" s="26" t="s">
        <v>22</v>
      </c>
      <c r="G22" s="7" t="s">
        <v>14</v>
      </c>
      <c r="H22" s="7" t="s">
        <v>15</v>
      </c>
      <c r="I22" s="7" t="s">
        <v>16</v>
      </c>
      <c r="J22" s="7" t="s">
        <v>17</v>
      </c>
      <c r="K22" s="7" t="s">
        <v>18</v>
      </c>
      <c r="L22" s="12" t="s">
        <v>21</v>
      </c>
      <c r="M22" s="26"/>
    </row>
    <row r="23" spans="1:14" ht="13.5" customHeight="1">
      <c r="B23" s="35" t="s">
        <v>30</v>
      </c>
      <c r="C23" s="98" t="s">
        <v>29</v>
      </c>
      <c r="D23" s="66" t="s">
        <v>27</v>
      </c>
      <c r="E23" s="29"/>
      <c r="G23" s="34" t="s">
        <v>36</v>
      </c>
      <c r="H23" s="97" t="s">
        <v>27</v>
      </c>
      <c r="I23" s="65"/>
      <c r="J23" s="65">
        <v>6</v>
      </c>
      <c r="K23" s="65"/>
      <c r="L23" s="131" t="s">
        <v>35</v>
      </c>
      <c r="M23" s="132"/>
    </row>
    <row r="24" spans="1:14">
      <c r="B24" s="27" t="s">
        <v>31</v>
      </c>
      <c r="C24" s="34" t="s">
        <v>32</v>
      </c>
      <c r="D24" s="66" t="s">
        <v>27</v>
      </c>
      <c r="E24" s="29"/>
      <c r="G24" s="95" t="s">
        <v>44</v>
      </c>
      <c r="H24" s="96" t="s">
        <v>19</v>
      </c>
      <c r="I24" s="53">
        <v>4</v>
      </c>
      <c r="J24" s="53">
        <v>2</v>
      </c>
      <c r="K24" s="53">
        <v>4</v>
      </c>
      <c r="L24" s="133" t="s">
        <v>45</v>
      </c>
      <c r="M24" s="134"/>
    </row>
    <row r="25" spans="1:14">
      <c r="B25" s="30" t="s">
        <v>34</v>
      </c>
      <c r="C25" s="34" t="s">
        <v>33</v>
      </c>
      <c r="D25" s="66" t="s">
        <v>27</v>
      </c>
      <c r="E25" s="29"/>
      <c r="F25" s="31"/>
      <c r="G25" s="34" t="s">
        <v>46</v>
      </c>
      <c r="H25" s="28" t="s">
        <v>20</v>
      </c>
      <c r="I25" s="8">
        <v>2</v>
      </c>
      <c r="J25" s="8">
        <v>2</v>
      </c>
      <c r="K25" s="8">
        <v>6</v>
      </c>
      <c r="L25" s="137" t="s">
        <v>53</v>
      </c>
      <c r="M25" s="138"/>
    </row>
    <row r="26" spans="1:14">
      <c r="B26" s="30" t="s">
        <v>35</v>
      </c>
      <c r="C26" s="34" t="s">
        <v>36</v>
      </c>
      <c r="D26" s="28" t="s">
        <v>20</v>
      </c>
      <c r="E26" s="29"/>
      <c r="F26" s="31"/>
      <c r="G26" s="34" t="s">
        <v>42</v>
      </c>
      <c r="H26" s="97" t="s">
        <v>27</v>
      </c>
      <c r="I26" s="65">
        <v>2</v>
      </c>
      <c r="J26" s="65">
        <v>2</v>
      </c>
      <c r="K26" s="65">
        <v>6</v>
      </c>
      <c r="L26" s="129" t="s">
        <v>48</v>
      </c>
      <c r="M26" s="130"/>
    </row>
    <row r="27" spans="1:14">
      <c r="B27" s="30" t="s">
        <v>40</v>
      </c>
      <c r="C27" s="34" t="s">
        <v>37</v>
      </c>
      <c r="D27" s="28" t="s">
        <v>19</v>
      </c>
      <c r="E27" s="29"/>
      <c r="F27" s="31"/>
      <c r="G27" s="90" t="s">
        <v>47</v>
      </c>
      <c r="H27" s="68" t="s">
        <v>20</v>
      </c>
      <c r="I27" s="69">
        <v>4</v>
      </c>
      <c r="J27" s="69">
        <v>2</v>
      </c>
      <c r="K27" s="69">
        <v>4</v>
      </c>
      <c r="L27" s="129" t="s">
        <v>48</v>
      </c>
      <c r="M27" s="130"/>
    </row>
    <row r="28" spans="1:14">
      <c r="B28" s="30" t="s">
        <v>41</v>
      </c>
      <c r="C28" s="34" t="s">
        <v>38</v>
      </c>
      <c r="D28" s="66" t="s">
        <v>27</v>
      </c>
      <c r="E28" s="29"/>
      <c r="F28" s="31"/>
      <c r="G28" s="84" t="s">
        <v>49</v>
      </c>
      <c r="H28" s="66" t="s">
        <v>19</v>
      </c>
      <c r="I28" s="67">
        <v>2</v>
      </c>
      <c r="J28" s="67">
        <v>2</v>
      </c>
      <c r="K28" s="67">
        <v>6</v>
      </c>
      <c r="L28" s="129" t="s">
        <v>39</v>
      </c>
      <c r="M28" s="130"/>
    </row>
    <row r="29" spans="1:14">
      <c r="B29" s="99" t="s">
        <v>39</v>
      </c>
      <c r="C29" s="34" t="s">
        <v>42</v>
      </c>
      <c r="D29" s="28" t="s">
        <v>19</v>
      </c>
      <c r="E29" s="29"/>
      <c r="F29" s="31"/>
      <c r="G29" s="64" t="s">
        <v>50</v>
      </c>
      <c r="H29" s="97" t="s">
        <v>27</v>
      </c>
      <c r="I29" s="86">
        <v>2</v>
      </c>
      <c r="J29" s="86"/>
      <c r="K29" s="86"/>
      <c r="L29" s="135" t="s">
        <v>51</v>
      </c>
      <c r="M29" s="136"/>
    </row>
    <row r="30" spans="1:14">
      <c r="B30" s="35" t="s">
        <v>30</v>
      </c>
      <c r="C30" s="84" t="s">
        <v>43</v>
      </c>
      <c r="D30" s="87" t="s">
        <v>20</v>
      </c>
      <c r="E30" s="85"/>
      <c r="F30" s="31"/>
      <c r="G30" s="64" t="s">
        <v>52</v>
      </c>
      <c r="H30" s="97" t="s">
        <v>27</v>
      </c>
      <c r="I30" s="86"/>
      <c r="J30" s="86"/>
      <c r="K30" s="86">
        <v>4</v>
      </c>
      <c r="L30" s="129" t="s">
        <v>48</v>
      </c>
      <c r="M30" s="130"/>
    </row>
    <row r="31" spans="1:14">
      <c r="B31" s="35" t="s">
        <v>30</v>
      </c>
      <c r="C31" s="84" t="s">
        <v>43</v>
      </c>
      <c r="D31" s="100" t="s">
        <v>28</v>
      </c>
      <c r="E31" s="101"/>
      <c r="G31" s="34" t="s">
        <v>46</v>
      </c>
      <c r="H31" s="91" t="s">
        <v>28</v>
      </c>
      <c r="I31" s="92"/>
      <c r="J31" s="94"/>
      <c r="K31" s="94"/>
      <c r="L31" s="137" t="s">
        <v>53</v>
      </c>
      <c r="M31" s="138"/>
    </row>
    <row r="32" spans="1:14">
      <c r="B32" s="102"/>
      <c r="C32" s="103"/>
      <c r="D32" s="104"/>
      <c r="E32" s="105"/>
      <c r="G32" s="90" t="s">
        <v>47</v>
      </c>
      <c r="H32" s="93" t="s">
        <v>28</v>
      </c>
      <c r="I32" s="88"/>
      <c r="J32" s="89"/>
      <c r="K32" s="89"/>
      <c r="L32" s="129" t="s">
        <v>48</v>
      </c>
      <c r="M32" s="130"/>
    </row>
    <row r="33" spans="2:13">
      <c r="B33" s="61"/>
      <c r="C33" s="61"/>
      <c r="D33" s="61"/>
      <c r="E33" s="61"/>
      <c r="G33" s="59"/>
      <c r="H33" s="58"/>
      <c r="I33" s="61"/>
      <c r="J33" s="60"/>
      <c r="K33" s="60"/>
      <c r="L33" s="61"/>
      <c r="M33" s="61"/>
    </row>
    <row r="34" spans="2:13">
      <c r="G34" s="61"/>
      <c r="H34" s="61"/>
      <c r="I34" s="61"/>
      <c r="J34" s="61"/>
      <c r="K34" s="61"/>
      <c r="L34" s="61"/>
      <c r="M34" s="61"/>
    </row>
  </sheetData>
  <mergeCells count="26">
    <mergeCell ref="L31:M31"/>
    <mergeCell ref="L32:M32"/>
    <mergeCell ref="A12:B12"/>
    <mergeCell ref="M1:N1"/>
    <mergeCell ref="A2:B2"/>
    <mergeCell ref="A11:B11"/>
    <mergeCell ref="C11:D11"/>
    <mergeCell ref="E11:F11"/>
    <mergeCell ref="G11:H11"/>
    <mergeCell ref="I11:J11"/>
    <mergeCell ref="K11:L11"/>
    <mergeCell ref="M11:N11"/>
    <mergeCell ref="A1:B1"/>
    <mergeCell ref="C1:D1"/>
    <mergeCell ref="E1:F1"/>
    <mergeCell ref="G1:H1"/>
    <mergeCell ref="I1:J1"/>
    <mergeCell ref="K1:L1"/>
    <mergeCell ref="L30:M30"/>
    <mergeCell ref="L23:M23"/>
    <mergeCell ref="L24:M24"/>
    <mergeCell ref="L29:M29"/>
    <mergeCell ref="L28:M28"/>
    <mergeCell ref="L27:M27"/>
    <mergeCell ref="L26:M26"/>
    <mergeCell ref="L25:M25"/>
  </mergeCells>
  <pageMargins left="0.58333333333333337" right="0.3611111111111111" top="0.55555555555555558" bottom="0.1201923076923077" header="0.3" footer="0.3"/>
  <pageSetup paperSize="9" orientation="landscape" horizontalDpi="180" verticalDpi="180" r:id="rId1"/>
  <headerFooter>
    <oddHeader>&amp;L&amp;"-,полужирный курсив"зима&amp;C&amp;"-,полужирный курсив"1 курс   -   гр.М21-191-1з&amp;R&amp;"-,полужирный курсив"2021 / 2022 учебный год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Б19-191-1зу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2022-02-22T07:53:50Z</dcterms:modified>
</cp:coreProperties>
</file>