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сна" sheetId="3" r:id="rId1"/>
  </sheets>
  <calcPr calcId="124519"/>
</workbook>
</file>

<file path=xl/calcChain.xml><?xml version="1.0" encoding="utf-8"?>
<calcChain xmlns="http://schemas.openxmlformats.org/spreadsheetml/2006/main">
  <c r="C8" i="3"/>
  <c r="C11" s="1"/>
  <c r="D5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C14" l="1"/>
  <c r="C17" s="1"/>
  <c r="D1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D14"/>
  <c r="E14" s="1"/>
  <c r="F14" s="1"/>
  <c r="G14" s="1"/>
  <c r="D17"/>
  <c r="E17" l="1"/>
  <c r="F17" s="1"/>
  <c r="G17" s="1"/>
  <c r="H17" s="1"/>
  <c r="I17" s="1"/>
  <c r="J17" s="1"/>
  <c r="K17" s="1"/>
  <c r="L17" s="1"/>
  <c r="H14"/>
  <c r="M17" l="1"/>
  <c r="N17" s="1"/>
  <c r="O17" s="1"/>
  <c r="P17" s="1"/>
  <c r="Q17" s="1"/>
  <c r="R17" s="1"/>
  <c r="I14"/>
  <c r="J14" l="1"/>
  <c r="K14" l="1"/>
  <c r="L14" l="1"/>
  <c r="M14" l="1"/>
  <c r="N14" l="1"/>
  <c r="O14" l="1"/>
  <c r="P14" l="1"/>
  <c r="Q14" s="1"/>
  <c r="R14" s="1"/>
</calcChain>
</file>

<file path=xl/sharedStrings.xml><?xml version="1.0" encoding="utf-8"?>
<sst xmlns="http://schemas.openxmlformats.org/spreadsheetml/2006/main" count="62" uniqueCount="50">
  <si>
    <t>Пятница</t>
  </si>
  <si>
    <t>Суббота</t>
  </si>
  <si>
    <t>Инженер кафедры ПО</t>
  </si>
  <si>
    <t>О.Л. Макарова</t>
  </si>
  <si>
    <t>1 пара</t>
  </si>
  <si>
    <t>2 пара</t>
  </si>
  <si>
    <t>3 пара</t>
  </si>
  <si>
    <t>экзамен</t>
  </si>
  <si>
    <t xml:space="preserve">Группа  </t>
  </si>
  <si>
    <t>6 пара</t>
  </si>
  <si>
    <t>7 пара</t>
  </si>
  <si>
    <t>зачет</t>
  </si>
  <si>
    <t>Зав.кафедрой ПО</t>
  </si>
  <si>
    <t>И.О. Архипов</t>
  </si>
  <si>
    <t>четверг</t>
  </si>
  <si>
    <t>среда</t>
  </si>
  <si>
    <t>вторник</t>
  </si>
  <si>
    <t>18.00-19.20</t>
  </si>
  <si>
    <t>19.30-20.50</t>
  </si>
  <si>
    <t>дисциплина</t>
  </si>
  <si>
    <t>аттест</t>
  </si>
  <si>
    <t>экз</t>
  </si>
  <si>
    <t>зач</t>
  </si>
  <si>
    <t>Пеподаватель</t>
  </si>
  <si>
    <t>лек</t>
  </si>
  <si>
    <t>лабы</t>
  </si>
  <si>
    <t>упр</t>
  </si>
  <si>
    <t>Весенний семестр 2015/2016 учебного года</t>
  </si>
  <si>
    <t>Б10-191-1в</t>
  </si>
  <si>
    <t>План 10-ого семестра</t>
  </si>
  <si>
    <t>БЖД</t>
  </si>
  <si>
    <t>Чел_центр_ПО</t>
  </si>
  <si>
    <t>Преддипл_практ</t>
  </si>
  <si>
    <t>зач+</t>
  </si>
  <si>
    <t>Макарова О.Л.</t>
  </si>
  <si>
    <t>Алексавндров П.Е.</t>
  </si>
  <si>
    <t>Практика</t>
  </si>
  <si>
    <r>
      <t xml:space="preserve"> </t>
    </r>
    <r>
      <rPr>
        <b/>
        <i/>
        <sz val="10"/>
        <color theme="1"/>
        <rFont val="Calibri"/>
        <family val="2"/>
        <charset val="204"/>
        <scheme val="minor"/>
      </rPr>
      <t>БЖД</t>
    </r>
    <r>
      <rPr>
        <sz val="10"/>
        <color theme="1"/>
        <rFont val="Calibri"/>
        <family val="2"/>
        <charset val="204"/>
        <scheme val="minor"/>
      </rPr>
      <t xml:space="preserve"> - Ложкина А.Ю.</t>
    </r>
  </si>
  <si>
    <t>ауд.3-714</t>
  </si>
  <si>
    <t>9.00 - 10.30</t>
  </si>
  <si>
    <t>10.40-12.00</t>
  </si>
  <si>
    <t>12.10-13.30</t>
  </si>
  <si>
    <t>ауд.3-204</t>
  </si>
  <si>
    <r>
      <rPr>
        <b/>
        <i/>
        <sz val="10"/>
        <color theme="1"/>
        <rFont val="Calibri"/>
        <family val="2"/>
        <charset val="204"/>
        <scheme val="minor"/>
      </rPr>
      <t xml:space="preserve">ЧЦ ПО </t>
    </r>
    <r>
      <rPr>
        <sz val="10"/>
        <color theme="1"/>
        <rFont val="Calibri"/>
        <family val="2"/>
        <charset val="204"/>
        <scheme val="minor"/>
      </rPr>
      <t>- Александров П.Е.</t>
    </r>
  </si>
  <si>
    <t>Ложкина А.Ю.</t>
  </si>
  <si>
    <t>с 02.05.2016г. - 24.05.2016г.</t>
  </si>
  <si>
    <t>Дипл_проект</t>
  </si>
  <si>
    <t>с 25.05.2016г. - 20.06.2016г.</t>
  </si>
  <si>
    <t>Защита ВКР</t>
  </si>
  <si>
    <t>с 20.06.2016г. - 26.06.2016г.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</si>
</sst>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u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b/>
      <i/>
      <u/>
      <sz val="10"/>
      <color rgb="FF0000FF"/>
      <name val="Calibri"/>
      <family val="2"/>
      <charset val="204"/>
      <scheme val="minor"/>
    </font>
    <font>
      <sz val="9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wrapText="1" shrinkToFit="1"/>
    </xf>
    <xf numFmtId="0" fontId="2" fillId="0" borderId="4" xfId="0" applyFont="1" applyBorder="1"/>
    <xf numFmtId="0" fontId="4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shrinkToFit="1"/>
    </xf>
    <xf numFmtId="0" fontId="3" fillId="0" borderId="7" xfId="0" applyFont="1" applyBorder="1" applyAlignment="1">
      <alignment shrinkToFit="1"/>
    </xf>
    <xf numFmtId="16" fontId="2" fillId="0" borderId="7" xfId="0" applyNumberFormat="1" applyFont="1" applyBorder="1"/>
    <xf numFmtId="16" fontId="2" fillId="0" borderId="8" xfId="0" applyNumberFormat="1" applyFont="1" applyBorder="1"/>
    <xf numFmtId="0" fontId="2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shrinkToFit="1"/>
    </xf>
    <xf numFmtId="0" fontId="2" fillId="2" borderId="2" xfId="0" applyFont="1" applyFill="1" applyBorder="1" applyAlignment="1">
      <alignment shrinkToFit="1"/>
    </xf>
    <xf numFmtId="0" fontId="2" fillId="2" borderId="14" xfId="0" applyFont="1" applyFill="1" applyBorder="1"/>
    <xf numFmtId="16" fontId="10" fillId="0" borderId="7" xfId="0" applyNumberFormat="1" applyFont="1" applyBorder="1"/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3" xfId="0" applyFont="1" applyBorder="1" applyAlignment="1">
      <alignment shrinkToFit="1"/>
    </xf>
    <xf numFmtId="0" fontId="2" fillId="0" borderId="1" xfId="0" applyFont="1" applyBorder="1" applyAlignment="1">
      <alignment horizontal="left"/>
    </xf>
    <xf numFmtId="0" fontId="2" fillId="0" borderId="20" xfId="0" applyFont="1" applyBorder="1"/>
    <xf numFmtId="0" fontId="2" fillId="0" borderId="15" xfId="0" applyFont="1" applyBorder="1" applyAlignment="1">
      <alignment shrinkToFit="1"/>
    </xf>
    <xf numFmtId="0" fontId="2" fillId="0" borderId="16" xfId="0" applyFont="1" applyBorder="1"/>
    <xf numFmtId="0" fontId="2" fillId="2" borderId="0" xfId="0" applyFont="1" applyFill="1" applyBorder="1"/>
    <xf numFmtId="0" fontId="12" fillId="0" borderId="0" xfId="0" applyFont="1" applyAlignment="1"/>
    <xf numFmtId="1" fontId="13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>
      <alignment horizontal="center" vertical="center"/>
    </xf>
    <xf numFmtId="1" fontId="13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>
      <alignment vertical="center"/>
    </xf>
    <xf numFmtId="0" fontId="2" fillId="2" borderId="13" xfId="0" applyFont="1" applyFill="1" applyBorder="1"/>
    <xf numFmtId="0" fontId="4" fillId="0" borderId="18" xfId="0" applyFont="1" applyBorder="1"/>
    <xf numFmtId="0" fontId="4" fillId="0" borderId="22" xfId="0" applyFont="1" applyBorder="1"/>
    <xf numFmtId="0" fontId="4" fillId="0" borderId="21" xfId="0" applyFont="1" applyBorder="1"/>
    <xf numFmtId="0" fontId="2" fillId="2" borderId="1" xfId="0" applyFont="1" applyFill="1" applyBorder="1"/>
    <xf numFmtId="16" fontId="2" fillId="0" borderId="24" xfId="0" applyNumberFormat="1" applyFont="1" applyBorder="1"/>
    <xf numFmtId="16" fontId="2" fillId="0" borderId="25" xfId="0" applyNumberFormat="1" applyFont="1" applyBorder="1"/>
    <xf numFmtId="0" fontId="2" fillId="0" borderId="2" xfId="0" applyFont="1" applyBorder="1" applyAlignment="1">
      <alignment horizontal="left"/>
    </xf>
    <xf numFmtId="16" fontId="2" fillId="0" borderId="12" xfId="0" applyNumberFormat="1" applyFont="1" applyBorder="1"/>
    <xf numFmtId="16" fontId="2" fillId="0" borderId="26" xfId="0" applyNumberFormat="1" applyFont="1" applyBorder="1"/>
    <xf numFmtId="0" fontId="14" fillId="0" borderId="6" xfId="0" applyFont="1" applyBorder="1" applyAlignment="1">
      <alignment shrinkToFit="1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6" fontId="16" fillId="0" borderId="26" xfId="0" applyNumberFormat="1" applyFont="1" applyBorder="1"/>
    <xf numFmtId="0" fontId="2" fillId="2" borderId="3" xfId="0" applyFont="1" applyFill="1" applyBorder="1" applyAlignment="1">
      <alignment shrinkToFit="1"/>
    </xf>
    <xf numFmtId="0" fontId="2" fillId="2" borderId="20" xfId="0" applyFont="1" applyFill="1" applyBorder="1"/>
    <xf numFmtId="0" fontId="2" fillId="2" borderId="28" xfId="0" applyFont="1" applyFill="1" applyBorder="1"/>
    <xf numFmtId="0" fontId="2" fillId="2" borderId="0" xfId="0" applyFont="1" applyFill="1" applyBorder="1" applyAlignment="1">
      <alignment shrinkToFit="1"/>
    </xf>
    <xf numFmtId="0" fontId="2" fillId="2" borderId="14" xfId="0" applyFont="1" applyFill="1" applyBorder="1" applyAlignment="1">
      <alignment shrinkToFit="1"/>
    </xf>
    <xf numFmtId="0" fontId="2" fillId="2" borderId="17" xfId="0" applyFont="1" applyFill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16" fontId="2" fillId="0" borderId="29" xfId="0" applyNumberFormat="1" applyFont="1" applyBorder="1"/>
    <xf numFmtId="0" fontId="2" fillId="0" borderId="30" xfId="0" applyFont="1" applyBorder="1"/>
    <xf numFmtId="49" fontId="1" fillId="0" borderId="4" xfId="0" applyNumberFormat="1" applyFont="1" applyBorder="1" applyAlignment="1">
      <alignment vertical="center"/>
    </xf>
    <xf numFmtId="0" fontId="1" fillId="0" borderId="31" xfId="0" applyFont="1" applyBorder="1"/>
    <xf numFmtId="0" fontId="2" fillId="0" borderId="5" xfId="0" applyFont="1" applyBorder="1" applyAlignment="1">
      <alignment horizontal="left"/>
    </xf>
    <xf numFmtId="0" fontId="2" fillId="0" borderId="23" xfId="0" applyFont="1" applyBorder="1" applyAlignment="1">
      <alignment shrinkToFit="1"/>
    </xf>
    <xf numFmtId="49" fontId="17" fillId="0" borderId="32" xfId="0" applyNumberFormat="1" applyFont="1" applyBorder="1" applyAlignment="1">
      <alignment vertical="center"/>
    </xf>
    <xf numFmtId="0" fontId="2" fillId="2" borderId="13" xfId="0" applyFont="1" applyFill="1" applyBorder="1" applyAlignment="1">
      <alignment shrinkToFit="1"/>
    </xf>
    <xf numFmtId="0" fontId="2" fillId="0" borderId="15" xfId="0" applyFont="1" applyBorder="1" applyAlignment="1">
      <alignment horizontal="left"/>
    </xf>
    <xf numFmtId="49" fontId="1" fillId="0" borderId="0" xfId="0" applyNumberFormat="1" applyFont="1" applyBorder="1" applyAlignment="1">
      <alignment vertical="center"/>
    </xf>
    <xf numFmtId="0" fontId="2" fillId="0" borderId="19" xfId="0" applyFont="1" applyBorder="1"/>
    <xf numFmtId="0" fontId="1" fillId="0" borderId="16" xfId="0" applyFont="1" applyBorder="1" applyAlignment="1">
      <alignment horizontal="center" shrinkToFit="1"/>
    </xf>
    <xf numFmtId="0" fontId="2" fillId="2" borderId="27" xfId="0" applyFont="1" applyFill="1" applyBorder="1" applyAlignment="1">
      <alignment shrinkToFit="1"/>
    </xf>
    <xf numFmtId="0" fontId="2" fillId="2" borderId="15" xfId="0" applyFont="1" applyFill="1" applyBorder="1" applyAlignment="1">
      <alignment shrinkToFit="1"/>
    </xf>
    <xf numFmtId="0" fontId="2" fillId="2" borderId="9" xfId="0" applyFont="1" applyFill="1" applyBorder="1" applyAlignment="1">
      <alignment shrinkToFit="1"/>
    </xf>
    <xf numFmtId="0" fontId="2" fillId="2" borderId="19" xfId="0" applyFont="1" applyFill="1" applyBorder="1" applyAlignment="1">
      <alignment shrinkToFit="1"/>
    </xf>
    <xf numFmtId="0" fontId="2" fillId="2" borderId="10" xfId="0" applyFont="1" applyFill="1" applyBorder="1" applyAlignment="1">
      <alignment shrinkToFit="1"/>
    </xf>
    <xf numFmtId="0" fontId="2" fillId="2" borderId="16" xfId="0" applyFont="1" applyFill="1" applyBorder="1" applyAlignment="1">
      <alignment shrinkToFit="1"/>
    </xf>
    <xf numFmtId="0" fontId="14" fillId="0" borderId="33" xfId="0" applyFont="1" applyBorder="1" applyAlignment="1">
      <alignment shrinkToFit="1"/>
    </xf>
    <xf numFmtId="0" fontId="3" fillId="0" borderId="32" xfId="0" applyFont="1" applyBorder="1" applyAlignment="1">
      <alignment shrinkToFit="1"/>
    </xf>
    <xf numFmtId="16" fontId="2" fillId="0" borderId="30" xfId="0" applyNumberFormat="1" applyFont="1" applyBorder="1"/>
    <xf numFmtId="16" fontId="2" fillId="0" borderId="34" xfId="0" applyNumberFormat="1" applyFont="1" applyBorder="1"/>
    <xf numFmtId="16" fontId="2" fillId="0" borderId="35" xfId="0" applyNumberFormat="1" applyFont="1" applyBorder="1"/>
    <xf numFmtId="16" fontId="2" fillId="0" borderId="31" xfId="0" applyNumberFormat="1" applyFont="1" applyBorder="1"/>
    <xf numFmtId="0" fontId="2" fillId="0" borderId="17" xfId="0" applyFont="1" applyBorder="1"/>
    <xf numFmtId="1" fontId="13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11" xfId="0" applyFont="1" applyFill="1" applyBorder="1" applyAlignment="1">
      <alignment horizontal="left"/>
    </xf>
    <xf numFmtId="0" fontId="11" fillId="0" borderId="18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view="pageLayout" topLeftCell="A3" zoomScale="90" zoomScalePageLayoutView="90" workbookViewId="0">
      <selection activeCell="M33" sqref="M33"/>
    </sheetView>
  </sheetViews>
  <sheetFormatPr defaultColWidth="9.140625" defaultRowHeight="12.75"/>
  <cols>
    <col min="1" max="1" width="8.140625" style="1" customWidth="1"/>
    <col min="2" max="2" width="9.85546875" style="1" customWidth="1"/>
    <col min="3" max="17" width="7.42578125" style="2" customWidth="1"/>
    <col min="18" max="18" width="8.140625" style="2" customWidth="1"/>
    <col min="19" max="16384" width="9.140625" style="2"/>
  </cols>
  <sheetData>
    <row r="1" spans="1:18" ht="15" hidden="1" customHeight="1">
      <c r="A1" s="4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11" customFormat="1" ht="14.25" hidden="1" customHeight="1">
      <c r="A2" s="9"/>
      <c r="B2" s="9"/>
      <c r="C2" s="9"/>
      <c r="D2" s="9"/>
      <c r="E2" s="9"/>
      <c r="F2" s="10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</row>
    <row r="3" spans="1:18" s="15" customFormat="1" ht="19.5" customHeight="1">
      <c r="A3" s="12"/>
      <c r="B3" s="13"/>
      <c r="C3" s="14"/>
      <c r="D3" s="14"/>
      <c r="E3" s="14"/>
      <c r="G3" s="19" t="s">
        <v>27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6.5" customHeight="1" thickBot="1">
      <c r="A4" s="8"/>
      <c r="B4" s="7"/>
      <c r="C4" s="3"/>
      <c r="D4" s="3"/>
      <c r="E4" s="3"/>
      <c r="F4" s="3"/>
      <c r="H4" s="17" t="s">
        <v>8</v>
      </c>
      <c r="J4" s="18" t="s">
        <v>28</v>
      </c>
      <c r="K4" s="3"/>
      <c r="L4" s="3"/>
      <c r="M4" s="3"/>
      <c r="N4" s="3" t="s">
        <v>36</v>
      </c>
      <c r="O4" s="3"/>
      <c r="P4" s="3"/>
      <c r="Q4" s="3"/>
      <c r="R4" s="3"/>
    </row>
    <row r="5" spans="1:18" ht="12.75" customHeight="1">
      <c r="A5" s="59" t="s">
        <v>16</v>
      </c>
      <c r="B5" s="25"/>
      <c r="C5" s="22">
        <v>42416</v>
      </c>
      <c r="D5" s="31">
        <f t="shared" ref="D5:R8" si="0">C5+7</f>
        <v>42423</v>
      </c>
      <c r="E5" s="57">
        <f t="shared" si="0"/>
        <v>42430</v>
      </c>
      <c r="F5" s="57">
        <f t="shared" ref="F5:R5" si="1">E5+7</f>
        <v>42437</v>
      </c>
      <c r="G5" s="57">
        <f t="shared" si="1"/>
        <v>42444</v>
      </c>
      <c r="H5" s="57">
        <f t="shared" si="1"/>
        <v>42451</v>
      </c>
      <c r="I5" s="57">
        <f t="shared" si="1"/>
        <v>42458</v>
      </c>
      <c r="J5" s="57">
        <f t="shared" si="1"/>
        <v>42465</v>
      </c>
      <c r="K5" s="57">
        <f t="shared" si="1"/>
        <v>42472</v>
      </c>
      <c r="L5" s="57">
        <f t="shared" si="1"/>
        <v>42479</v>
      </c>
      <c r="M5" s="23">
        <f t="shared" si="1"/>
        <v>42486</v>
      </c>
      <c r="N5" s="22">
        <f t="shared" si="1"/>
        <v>42493</v>
      </c>
      <c r="O5" s="22">
        <f t="shared" si="1"/>
        <v>42500</v>
      </c>
      <c r="P5" s="22">
        <f t="shared" si="1"/>
        <v>42507</v>
      </c>
      <c r="Q5" s="22">
        <f t="shared" si="1"/>
        <v>42514</v>
      </c>
      <c r="R5" s="23">
        <f t="shared" si="1"/>
        <v>42521</v>
      </c>
    </row>
    <row r="6" spans="1:18" ht="20.25" customHeight="1">
      <c r="A6" s="60" t="s">
        <v>9</v>
      </c>
      <c r="B6" s="26" t="s">
        <v>17</v>
      </c>
      <c r="C6" s="53"/>
      <c r="D6" s="29"/>
      <c r="E6" s="29"/>
      <c r="F6" s="29"/>
      <c r="G6" s="37" t="s">
        <v>37</v>
      </c>
      <c r="H6" s="28"/>
      <c r="I6" s="36"/>
      <c r="J6" s="53"/>
      <c r="K6" s="29"/>
      <c r="L6" s="29"/>
      <c r="M6" s="29"/>
      <c r="N6" s="29"/>
      <c r="O6" s="29"/>
      <c r="P6" s="29"/>
      <c r="Q6" s="29"/>
      <c r="R6" s="84"/>
    </row>
    <row r="7" spans="1:18" ht="20.25" customHeight="1" thickBot="1">
      <c r="A7" s="61" t="s">
        <v>10</v>
      </c>
      <c r="B7" s="24" t="s">
        <v>18</v>
      </c>
      <c r="C7" s="49"/>
      <c r="D7" s="30"/>
      <c r="E7" s="30"/>
      <c r="F7" s="30"/>
      <c r="G7" s="34"/>
      <c r="H7" s="48" t="s">
        <v>38</v>
      </c>
      <c r="I7" s="95"/>
      <c r="J7" s="49"/>
      <c r="K7" s="30"/>
      <c r="L7" s="30"/>
      <c r="M7" s="30"/>
      <c r="N7" s="30"/>
      <c r="O7" s="30"/>
      <c r="P7" s="30"/>
      <c r="Q7" s="30"/>
      <c r="R7" s="88"/>
    </row>
    <row r="8" spans="1:18" ht="12.75" customHeight="1">
      <c r="A8" s="89" t="s">
        <v>15</v>
      </c>
      <c r="B8" s="90"/>
      <c r="C8" s="71">
        <f>C5+1</f>
        <v>42417</v>
      </c>
      <c r="D8" s="91">
        <f t="shared" si="0"/>
        <v>42424</v>
      </c>
      <c r="E8" s="92">
        <f t="shared" si="0"/>
        <v>42431</v>
      </c>
      <c r="F8" s="71">
        <f t="shared" si="0"/>
        <v>42438</v>
      </c>
      <c r="G8" s="71">
        <f t="shared" si="0"/>
        <v>42445</v>
      </c>
      <c r="H8" s="71">
        <f t="shared" si="0"/>
        <v>42452</v>
      </c>
      <c r="I8" s="71">
        <f t="shared" si="0"/>
        <v>42459</v>
      </c>
      <c r="J8" s="71">
        <f t="shared" si="0"/>
        <v>42466</v>
      </c>
      <c r="K8" s="71">
        <f t="shared" si="0"/>
        <v>42473</v>
      </c>
      <c r="L8" s="71">
        <f t="shared" si="0"/>
        <v>42480</v>
      </c>
      <c r="M8" s="93">
        <f t="shared" si="0"/>
        <v>42487</v>
      </c>
      <c r="N8" s="94">
        <f t="shared" si="0"/>
        <v>42494</v>
      </c>
      <c r="O8" s="71">
        <f t="shared" si="0"/>
        <v>42501</v>
      </c>
      <c r="P8" s="71">
        <f t="shared" si="0"/>
        <v>42508</v>
      </c>
      <c r="Q8" s="71">
        <f t="shared" si="0"/>
        <v>42515</v>
      </c>
      <c r="R8" s="93">
        <f t="shared" si="0"/>
        <v>42522</v>
      </c>
    </row>
    <row r="9" spans="1:18" ht="20.25" customHeight="1">
      <c r="A9" s="60"/>
      <c r="B9" s="26" t="s">
        <v>17</v>
      </c>
      <c r="C9" s="53"/>
      <c r="D9" s="29"/>
      <c r="E9" s="29"/>
      <c r="F9" s="37" t="s">
        <v>37</v>
      </c>
      <c r="G9" s="28"/>
      <c r="H9" s="28"/>
      <c r="I9" s="36"/>
      <c r="J9" s="53"/>
      <c r="K9" s="29"/>
      <c r="L9" s="29"/>
      <c r="M9" s="29"/>
      <c r="N9" s="29"/>
      <c r="O9" s="29"/>
      <c r="P9" s="29"/>
      <c r="Q9" s="29"/>
      <c r="R9" s="84"/>
    </row>
    <row r="10" spans="1:18" ht="20.25" customHeight="1" thickBot="1">
      <c r="A10" s="61"/>
      <c r="B10" s="24" t="s">
        <v>18</v>
      </c>
      <c r="C10" s="49"/>
      <c r="D10" s="30"/>
      <c r="E10" s="30"/>
      <c r="F10" s="72"/>
      <c r="G10" s="73" t="s">
        <v>38</v>
      </c>
      <c r="H10" s="6"/>
      <c r="I10" s="74" t="s">
        <v>7</v>
      </c>
      <c r="J10" s="49"/>
      <c r="K10" s="30"/>
      <c r="L10" s="30"/>
      <c r="M10" s="30"/>
      <c r="N10" s="30"/>
      <c r="O10" s="30"/>
      <c r="P10" s="30"/>
      <c r="Q10" s="30"/>
      <c r="R10" s="88"/>
    </row>
    <row r="11" spans="1:18" ht="12.75" hidden="1" customHeight="1">
      <c r="A11" s="59" t="s">
        <v>14</v>
      </c>
      <c r="B11" s="25"/>
      <c r="C11" s="22">
        <f>C8+1</f>
        <v>42418</v>
      </c>
      <c r="D11" s="54">
        <f t="shared" ref="D11:R11" si="2">C11+7</f>
        <v>42425</v>
      </c>
      <c r="E11" s="58">
        <f t="shared" si="2"/>
        <v>42432</v>
      </c>
      <c r="F11" s="71">
        <f t="shared" si="2"/>
        <v>42439</v>
      </c>
      <c r="G11" s="71">
        <f t="shared" si="2"/>
        <v>42446</v>
      </c>
      <c r="H11" s="71">
        <f t="shared" si="2"/>
        <v>42453</v>
      </c>
      <c r="I11" s="71">
        <f t="shared" si="2"/>
        <v>42460</v>
      </c>
      <c r="J11" s="22">
        <f t="shared" si="2"/>
        <v>42467</v>
      </c>
      <c r="K11" s="22">
        <f t="shared" si="2"/>
        <v>42474</v>
      </c>
      <c r="L11" s="22">
        <f t="shared" si="2"/>
        <v>42481</v>
      </c>
      <c r="M11" s="23">
        <f t="shared" si="2"/>
        <v>42488</v>
      </c>
      <c r="N11" s="55">
        <f t="shared" si="2"/>
        <v>42495</v>
      </c>
      <c r="O11" s="22">
        <f t="shared" si="2"/>
        <v>42502</v>
      </c>
      <c r="P11" s="22">
        <f t="shared" si="2"/>
        <v>42509</v>
      </c>
      <c r="Q11" s="22">
        <f t="shared" si="2"/>
        <v>42516</v>
      </c>
      <c r="R11" s="22">
        <f t="shared" si="2"/>
        <v>42523</v>
      </c>
    </row>
    <row r="12" spans="1:18" ht="20.25" hidden="1" customHeight="1">
      <c r="A12" s="60" t="s">
        <v>9</v>
      </c>
      <c r="B12" s="26" t="s">
        <v>17</v>
      </c>
      <c r="C12" s="53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  <c r="O12" s="28"/>
      <c r="P12" s="28"/>
      <c r="Q12" s="28"/>
      <c r="R12" s="28"/>
    </row>
    <row r="13" spans="1:18" ht="20.25" hidden="1" customHeight="1" thickBot="1">
      <c r="A13" s="61" t="s">
        <v>10</v>
      </c>
      <c r="B13" s="24" t="s">
        <v>18</v>
      </c>
      <c r="C13" s="4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5"/>
      <c r="O13" s="35"/>
      <c r="P13" s="35"/>
      <c r="Q13" s="35"/>
      <c r="R13" s="35"/>
    </row>
    <row r="14" spans="1:18" ht="12.75" hidden="1" customHeight="1">
      <c r="A14" s="59" t="s">
        <v>0</v>
      </c>
      <c r="B14" s="25"/>
      <c r="C14" s="22">
        <f>C11+1</f>
        <v>42419</v>
      </c>
      <c r="D14" s="54">
        <f t="shared" ref="D14:R14" si="3">C14+7</f>
        <v>42426</v>
      </c>
      <c r="E14" s="58">
        <f t="shared" si="3"/>
        <v>42433</v>
      </c>
      <c r="F14" s="22">
        <f t="shared" si="3"/>
        <v>42440</v>
      </c>
      <c r="G14" s="22">
        <f t="shared" si="3"/>
        <v>42447</v>
      </c>
      <c r="H14" s="22">
        <f t="shared" si="3"/>
        <v>42454</v>
      </c>
      <c r="I14" s="22">
        <f t="shared" si="3"/>
        <v>42461</v>
      </c>
      <c r="J14" s="22">
        <f t="shared" si="3"/>
        <v>42468</v>
      </c>
      <c r="K14" s="22">
        <f t="shared" si="3"/>
        <v>42475</v>
      </c>
      <c r="L14" s="22">
        <f t="shared" si="3"/>
        <v>42482</v>
      </c>
      <c r="M14" s="23">
        <f t="shared" si="3"/>
        <v>42489</v>
      </c>
      <c r="N14" s="55">
        <f t="shared" si="3"/>
        <v>42496</v>
      </c>
      <c r="O14" s="22">
        <f t="shared" si="3"/>
        <v>42503</v>
      </c>
      <c r="P14" s="22">
        <f t="shared" si="3"/>
        <v>42510</v>
      </c>
      <c r="Q14" s="22">
        <f t="shared" si="3"/>
        <v>42517</v>
      </c>
      <c r="R14" s="22">
        <f t="shared" si="3"/>
        <v>42524</v>
      </c>
    </row>
    <row r="15" spans="1:18" ht="20.25" hidden="1" customHeight="1">
      <c r="A15" s="60"/>
      <c r="B15" s="26" t="s">
        <v>17</v>
      </c>
      <c r="C15" s="53"/>
      <c r="D15" s="29"/>
      <c r="E15" s="29"/>
      <c r="F15" s="28"/>
      <c r="G15" s="28"/>
      <c r="H15" s="28"/>
      <c r="I15" s="28"/>
      <c r="J15" s="28"/>
      <c r="K15" s="28"/>
      <c r="L15" s="28"/>
      <c r="M15" s="39"/>
      <c r="N15" s="28"/>
      <c r="O15" s="28"/>
      <c r="P15" s="28"/>
      <c r="Q15" s="28"/>
      <c r="R15" s="28"/>
    </row>
    <row r="16" spans="1:18" ht="20.25" hidden="1" customHeight="1" thickBot="1">
      <c r="A16" s="61"/>
      <c r="B16" s="24" t="s">
        <v>18</v>
      </c>
      <c r="C16" s="49"/>
      <c r="D16" s="30"/>
      <c r="E16" s="30"/>
      <c r="F16" s="35"/>
      <c r="G16" s="35"/>
      <c r="H16" s="35"/>
      <c r="I16" s="35"/>
      <c r="J16" s="35"/>
      <c r="K16" s="35"/>
      <c r="L16" s="35"/>
      <c r="M16" s="40"/>
      <c r="N16" s="35"/>
      <c r="O16" s="35"/>
      <c r="P16" s="35"/>
      <c r="Q16" s="35"/>
      <c r="R16" s="35"/>
    </row>
    <row r="17" spans="1:18" ht="12.75" customHeight="1">
      <c r="A17" s="59" t="s">
        <v>1</v>
      </c>
      <c r="B17" s="21"/>
      <c r="C17" s="22">
        <f>C14+1</f>
        <v>42420</v>
      </c>
      <c r="D17" s="54">
        <f t="shared" ref="D17:R17" si="4">C17+7</f>
        <v>42427</v>
      </c>
      <c r="E17" s="62">
        <f t="shared" si="4"/>
        <v>42434</v>
      </c>
      <c r="F17" s="22">
        <f t="shared" si="4"/>
        <v>42441</v>
      </c>
      <c r="G17" s="22">
        <f t="shared" si="4"/>
        <v>42448</v>
      </c>
      <c r="H17" s="22">
        <f t="shared" si="4"/>
        <v>42455</v>
      </c>
      <c r="I17" s="22">
        <f t="shared" si="4"/>
        <v>42462</v>
      </c>
      <c r="J17" s="22">
        <f t="shared" si="4"/>
        <v>42469</v>
      </c>
      <c r="K17" s="22">
        <f t="shared" si="4"/>
        <v>42476</v>
      </c>
      <c r="L17" s="22">
        <f t="shared" si="4"/>
        <v>42483</v>
      </c>
      <c r="M17" s="23">
        <f t="shared" si="4"/>
        <v>42490</v>
      </c>
      <c r="N17" s="55">
        <f t="shared" si="4"/>
        <v>42497</v>
      </c>
      <c r="O17" s="22">
        <f t="shared" si="4"/>
        <v>42504</v>
      </c>
      <c r="P17" s="22">
        <f t="shared" si="4"/>
        <v>42511</v>
      </c>
      <c r="Q17" s="22">
        <f t="shared" si="4"/>
        <v>42518</v>
      </c>
      <c r="R17" s="23">
        <f t="shared" si="4"/>
        <v>42525</v>
      </c>
    </row>
    <row r="18" spans="1:18" ht="20.25" customHeight="1">
      <c r="A18" s="60" t="s">
        <v>4</v>
      </c>
      <c r="B18" s="26" t="s">
        <v>39</v>
      </c>
      <c r="C18" s="53"/>
      <c r="D18" s="29"/>
      <c r="E18" s="63"/>
      <c r="F18" s="75" t="s">
        <v>43</v>
      </c>
      <c r="G18" s="37"/>
      <c r="H18" s="37"/>
      <c r="I18" s="41"/>
      <c r="J18" s="65"/>
      <c r="K18" s="37" t="s">
        <v>43</v>
      </c>
      <c r="L18" s="56"/>
      <c r="M18" s="79"/>
      <c r="N18" s="83"/>
      <c r="O18" s="29"/>
      <c r="P18" s="29"/>
      <c r="Q18" s="29"/>
      <c r="R18" s="84"/>
    </row>
    <row r="19" spans="1:18" ht="20.25" customHeight="1">
      <c r="A19" s="60" t="s">
        <v>5</v>
      </c>
      <c r="B19" s="26" t="s">
        <v>40</v>
      </c>
      <c r="C19" s="64"/>
      <c r="D19" s="41"/>
      <c r="E19" s="65"/>
      <c r="F19" s="77" t="s">
        <v>42</v>
      </c>
      <c r="G19" s="64"/>
      <c r="H19" s="41"/>
      <c r="I19" s="41"/>
      <c r="J19" s="65"/>
      <c r="K19" s="38"/>
      <c r="L19" s="80" t="s">
        <v>42</v>
      </c>
      <c r="M19" s="81"/>
      <c r="N19" s="85"/>
      <c r="O19" s="66"/>
      <c r="P19" s="66"/>
      <c r="Q19" s="66"/>
      <c r="R19" s="86"/>
    </row>
    <row r="20" spans="1:18" ht="20.25" customHeight="1" thickBot="1">
      <c r="A20" s="27" t="s">
        <v>6</v>
      </c>
      <c r="B20" s="24" t="s">
        <v>41</v>
      </c>
      <c r="C20" s="49"/>
      <c r="D20" s="67"/>
      <c r="E20" s="68"/>
      <c r="F20" s="76"/>
      <c r="G20" s="78"/>
      <c r="H20" s="67"/>
      <c r="I20" s="67"/>
      <c r="J20" s="68"/>
      <c r="K20" s="69"/>
      <c r="L20" s="70"/>
      <c r="M20" s="82" t="s">
        <v>11</v>
      </c>
      <c r="N20" s="87"/>
      <c r="O20" s="67"/>
      <c r="P20" s="67"/>
      <c r="Q20" s="67"/>
      <c r="R20" s="88"/>
    </row>
    <row r="21" spans="1:18" ht="12.75" customHeight="1">
      <c r="L21" s="16"/>
    </row>
    <row r="22" spans="1:18">
      <c r="A22" s="42" t="s">
        <v>29</v>
      </c>
      <c r="B22" s="20"/>
    </row>
    <row r="23" spans="1:18" ht="19.5" customHeight="1">
      <c r="A23" s="2"/>
      <c r="B23" s="32" t="s">
        <v>19</v>
      </c>
      <c r="C23" s="32" t="s">
        <v>20</v>
      </c>
      <c r="D23" s="32" t="s">
        <v>24</v>
      </c>
      <c r="E23" s="32" t="s">
        <v>25</v>
      </c>
      <c r="F23" s="32" t="s">
        <v>26</v>
      </c>
      <c r="G23" s="32" t="s">
        <v>23</v>
      </c>
    </row>
    <row r="24" spans="1:18" ht="13.5" thickBot="1">
      <c r="A24" s="2"/>
      <c r="B24" s="98" t="s">
        <v>30</v>
      </c>
      <c r="C24" s="33" t="s">
        <v>21</v>
      </c>
      <c r="D24" s="43">
        <v>12</v>
      </c>
      <c r="E24" s="43"/>
      <c r="F24" s="43">
        <v>14</v>
      </c>
      <c r="G24" s="50" t="s">
        <v>44</v>
      </c>
    </row>
    <row r="25" spans="1:18">
      <c r="A25" s="2"/>
      <c r="B25" s="99" t="s">
        <v>31</v>
      </c>
      <c r="C25" s="44" t="s">
        <v>22</v>
      </c>
      <c r="D25" s="45">
        <v>12</v>
      </c>
      <c r="E25" s="45"/>
      <c r="F25" s="45">
        <v>12</v>
      </c>
      <c r="G25" s="51" t="s">
        <v>35</v>
      </c>
    </row>
    <row r="26" spans="1:18" ht="13.5" thickBot="1">
      <c r="A26" s="2"/>
      <c r="B26" s="100" t="s">
        <v>32</v>
      </c>
      <c r="C26" s="46" t="s">
        <v>33</v>
      </c>
      <c r="D26" s="97" t="s">
        <v>45</v>
      </c>
      <c r="E26" s="96"/>
      <c r="F26" s="47"/>
      <c r="G26" s="52" t="s">
        <v>34</v>
      </c>
    </row>
    <row r="27" spans="1:18" ht="13.5" thickBot="1">
      <c r="A27" s="2"/>
      <c r="B27" s="100" t="s">
        <v>46</v>
      </c>
      <c r="C27" s="46"/>
      <c r="D27" s="97" t="s">
        <v>47</v>
      </c>
      <c r="E27" s="96"/>
      <c r="F27" s="47"/>
      <c r="G27" s="52"/>
    </row>
    <row r="28" spans="1:18" ht="13.5" thickBot="1">
      <c r="A28" s="2"/>
      <c r="B28" s="100" t="s">
        <v>48</v>
      </c>
      <c r="C28" s="46"/>
      <c r="D28" s="97" t="s">
        <v>49</v>
      </c>
      <c r="E28" s="96"/>
      <c r="F28" s="47"/>
      <c r="G28" s="52"/>
    </row>
    <row r="30" spans="1:18">
      <c r="A30" s="2" t="s">
        <v>2</v>
      </c>
      <c r="C30" s="6"/>
      <c r="D30" s="2" t="s">
        <v>3</v>
      </c>
      <c r="F30" s="2" t="s">
        <v>12</v>
      </c>
      <c r="H30" s="6"/>
      <c r="I30" s="2" t="s">
        <v>13</v>
      </c>
    </row>
  </sheetData>
  <printOptions gridLines="1"/>
  <pageMargins left="0.29761904761904762" right="0.16927083333333334" top="0.75" bottom="0.47453703703703703" header="0.3" footer="0.3"/>
  <pageSetup paperSize="9" orientation="landscape" r:id="rId1"/>
  <headerFooter>
    <oddHeader xml:space="preserve">&amp;C&amp;"-,полужирный"РАСПИСАНИЕ ЗАНЯТИЙ
 &amp;"-,полужирный курсив"( очно-заочная форма обучения)&amp;"-,обычный"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весна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2016-03-01T08:02:55Z</dcterms:modified>
</cp:coreProperties>
</file>