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сень" sheetId="4" r:id="rId1"/>
  </sheets>
  <calcPr calcId="124519"/>
</workbook>
</file>

<file path=xl/calcChain.xml><?xml version="1.0" encoding="utf-8"?>
<calcChain xmlns="http://schemas.openxmlformats.org/spreadsheetml/2006/main">
  <c r="D17" i="4"/>
  <c r="E17"/>
  <c r="F17"/>
  <c r="G17"/>
  <c r="H17"/>
  <c r="I17"/>
  <c r="J17"/>
  <c r="K17"/>
  <c r="L17"/>
  <c r="M17"/>
  <c r="N17"/>
  <c r="O17"/>
  <c r="P17"/>
  <c r="D14"/>
  <c r="E14"/>
  <c r="F14"/>
  <c r="G14"/>
  <c r="H14"/>
  <c r="I14"/>
  <c r="J14"/>
  <c r="K14"/>
  <c r="L14"/>
  <c r="M14"/>
  <c r="N14"/>
  <c r="O14"/>
  <c r="P14"/>
  <c r="D11"/>
  <c r="E11"/>
  <c r="F11"/>
  <c r="G11"/>
  <c r="H11"/>
  <c r="I11"/>
  <c r="J11"/>
  <c r="K11"/>
  <c r="L11"/>
  <c r="M11"/>
  <c r="N11"/>
  <c r="O11"/>
  <c r="P11"/>
  <c r="D8"/>
  <c r="E8"/>
  <c r="F8"/>
  <c r="G8"/>
  <c r="H8"/>
  <c r="I8"/>
  <c r="J8"/>
  <c r="K8"/>
  <c r="L8"/>
  <c r="M8"/>
  <c r="N8"/>
  <c r="O8"/>
  <c r="P8"/>
  <c r="C17"/>
  <c r="C14"/>
  <c r="C11"/>
  <c r="C8"/>
  <c r="D5"/>
  <c r="E5" s="1"/>
  <c r="F5" s="1"/>
  <c r="G5" s="1"/>
  <c r="H5" s="1"/>
  <c r="I5" s="1"/>
  <c r="J5" s="1"/>
  <c r="K5" s="1"/>
  <c r="L5" s="1"/>
  <c r="M5" s="1"/>
  <c r="N5" s="1"/>
  <c r="O5" s="1"/>
  <c r="P5" s="1"/>
</calcChain>
</file>

<file path=xl/sharedStrings.xml><?xml version="1.0" encoding="utf-8"?>
<sst xmlns="http://schemas.openxmlformats.org/spreadsheetml/2006/main" count="71" uniqueCount="53">
  <si>
    <t>Пятница</t>
  </si>
  <si>
    <t>Суббота</t>
  </si>
  <si>
    <t>Инженер кафедры ПО</t>
  </si>
  <si>
    <t>О.Л. Макарова</t>
  </si>
  <si>
    <t>1 пара</t>
  </si>
  <si>
    <t>2 пара</t>
  </si>
  <si>
    <t>экзамен</t>
  </si>
  <si>
    <t xml:space="preserve">Группа  </t>
  </si>
  <si>
    <t>6 пара</t>
  </si>
  <si>
    <t>7 пара</t>
  </si>
  <si>
    <t>зачет</t>
  </si>
  <si>
    <t>Зав.кафедрой ПО</t>
  </si>
  <si>
    <t>И.О. Архипов</t>
  </si>
  <si>
    <t>8.30 - 10.10</t>
  </si>
  <si>
    <t>10.10-11.40</t>
  </si>
  <si>
    <t>КР</t>
  </si>
  <si>
    <t>18.00-19.20</t>
  </si>
  <si>
    <t>19.30-20.50</t>
  </si>
  <si>
    <t>дисциплина</t>
  </si>
  <si>
    <t>аттест</t>
  </si>
  <si>
    <t>экз</t>
  </si>
  <si>
    <t>зач</t>
  </si>
  <si>
    <t>Старыгина Е.В.</t>
  </si>
  <si>
    <t>План 7-ого семестра</t>
  </si>
  <si>
    <t>Четверг</t>
  </si>
  <si>
    <t>Вторник</t>
  </si>
  <si>
    <t>Старыгин А.В.</t>
  </si>
  <si>
    <t>Б09-191-1в</t>
  </si>
  <si>
    <t>Пеподаватель</t>
  </si>
  <si>
    <t>лек</t>
  </si>
  <si>
    <t>лабы</t>
  </si>
  <si>
    <t>упр</t>
  </si>
  <si>
    <t>Стукалина Е.Ф</t>
  </si>
  <si>
    <t>АС_БУ</t>
  </si>
  <si>
    <t>Защита_инф</t>
  </si>
  <si>
    <t>Чернышев К.С.</t>
  </si>
  <si>
    <t>Констр_ПО</t>
  </si>
  <si>
    <t>Тест_отл_ПО</t>
  </si>
  <si>
    <t>Архипов И.О.</t>
  </si>
  <si>
    <t>Осенний семестр 2015/2016 учебного года</t>
  </si>
  <si>
    <t>Среда</t>
  </si>
  <si>
    <r>
      <t xml:space="preserve"> </t>
    </r>
    <r>
      <rPr>
        <b/>
        <i/>
        <sz val="10"/>
        <color theme="1"/>
        <rFont val="Calibri"/>
        <family val="2"/>
        <charset val="204"/>
        <scheme val="minor"/>
      </rPr>
      <t>Конструирование программного обеспечения</t>
    </r>
    <r>
      <rPr>
        <sz val="10"/>
        <color theme="1"/>
        <rFont val="Calibri"/>
        <family val="2"/>
        <charset val="204"/>
        <scheme val="minor"/>
      </rPr>
      <t xml:space="preserve"> - Чернышев К.С.</t>
    </r>
  </si>
  <si>
    <t>ауд.3-30 (204)</t>
  </si>
  <si>
    <t>3-711</t>
  </si>
  <si>
    <t>КПО (КР)</t>
  </si>
  <si>
    <r>
      <t xml:space="preserve"> </t>
    </r>
    <r>
      <rPr>
        <b/>
        <i/>
        <sz val="10"/>
        <color theme="1"/>
        <rFont val="Calibri"/>
        <family val="2"/>
        <charset val="204"/>
        <scheme val="minor"/>
      </rPr>
      <t>Автоматизированные системы в бухучете</t>
    </r>
    <r>
      <rPr>
        <sz val="10"/>
        <color theme="1"/>
        <rFont val="Calibri"/>
        <family val="2"/>
        <charset val="204"/>
        <scheme val="minor"/>
      </rPr>
      <t xml:space="preserve"> - Стукалина Е.Ф.</t>
    </r>
  </si>
  <si>
    <t>ауд.7-518</t>
  </si>
  <si>
    <r>
      <rPr>
        <b/>
        <i/>
        <sz val="10"/>
        <color theme="1"/>
        <rFont val="Calibri"/>
        <family val="2"/>
        <charset val="204"/>
        <scheme val="minor"/>
      </rPr>
      <t>Защита информации</t>
    </r>
    <r>
      <rPr>
        <sz val="10"/>
        <color theme="1"/>
        <rFont val="Calibri"/>
        <family val="2"/>
        <charset val="204"/>
        <scheme val="minor"/>
      </rPr>
      <t xml:space="preserve"> - Старыгин А.В.</t>
    </r>
  </si>
  <si>
    <t>ауд.220 (204)</t>
  </si>
  <si>
    <r>
      <rPr>
        <b/>
        <i/>
        <sz val="10"/>
        <color theme="1"/>
        <rFont val="Calibri"/>
        <family val="2"/>
        <charset val="204"/>
        <scheme val="minor"/>
      </rPr>
      <t>Тестирование и отладка ПО</t>
    </r>
    <r>
      <rPr>
        <sz val="10"/>
        <color theme="1"/>
        <rFont val="Calibri"/>
        <family val="2"/>
        <charset val="204"/>
        <scheme val="minor"/>
      </rPr>
      <t xml:space="preserve"> - Старыгина Е.В.</t>
    </r>
  </si>
  <si>
    <r>
      <t xml:space="preserve">Консультаций по </t>
    </r>
    <r>
      <rPr>
        <b/>
        <i/>
        <sz val="10"/>
        <color theme="1"/>
        <rFont val="Calibri"/>
        <family val="2"/>
        <charset val="204"/>
        <scheme val="minor"/>
      </rPr>
      <t>Констр_ПО (КР)</t>
    </r>
    <r>
      <rPr>
        <sz val="10"/>
        <color theme="1"/>
        <rFont val="Calibri"/>
        <family val="2"/>
        <charset val="204"/>
        <scheme val="minor"/>
      </rPr>
      <t xml:space="preserve">: </t>
    </r>
  </si>
  <si>
    <r>
      <rPr>
        <b/>
        <i/>
        <sz val="10"/>
        <color theme="1"/>
        <rFont val="Calibri"/>
        <family val="2"/>
        <charset val="204"/>
        <scheme val="minor"/>
      </rPr>
      <t>29</t>
    </r>
    <r>
      <rPr>
        <sz val="10"/>
        <color theme="1"/>
        <rFont val="Calibri"/>
        <family val="2"/>
        <charset val="204"/>
        <scheme val="minor"/>
      </rPr>
      <t xml:space="preserve"> октября и </t>
    </r>
    <r>
      <rPr>
        <b/>
        <i/>
        <sz val="10"/>
        <color theme="1"/>
        <rFont val="Calibri"/>
        <family val="2"/>
        <charset val="204"/>
        <scheme val="minor"/>
      </rPr>
      <t>26</t>
    </r>
    <r>
      <rPr>
        <sz val="10"/>
        <color theme="1"/>
        <rFont val="Calibri"/>
        <family val="2"/>
        <charset val="204"/>
        <scheme val="minor"/>
      </rPr>
      <t xml:space="preserve"> ноября с </t>
    </r>
    <r>
      <rPr>
        <b/>
        <i/>
        <sz val="10"/>
        <color theme="1"/>
        <rFont val="Calibri"/>
        <family val="2"/>
        <charset val="204"/>
        <scheme val="minor"/>
      </rPr>
      <t>18.00</t>
    </r>
    <r>
      <rPr>
        <sz val="10"/>
        <color theme="1"/>
        <rFont val="Calibri"/>
        <family val="2"/>
        <charset val="204"/>
        <scheme val="minor"/>
      </rPr>
      <t xml:space="preserve"> в ауд.</t>
    </r>
    <r>
      <rPr>
        <b/>
        <i/>
        <sz val="10"/>
        <color theme="1"/>
        <rFont val="Calibri"/>
        <family val="2"/>
        <charset val="204"/>
        <scheme val="minor"/>
      </rPr>
      <t>3-711</t>
    </r>
  </si>
  <si>
    <r>
      <t>Защита КР -</t>
    </r>
    <r>
      <rPr>
        <b/>
        <i/>
        <sz val="10"/>
        <color theme="1"/>
        <rFont val="Calibri"/>
        <family val="2"/>
        <charset val="204"/>
        <scheme val="minor"/>
      </rPr>
      <t xml:space="preserve"> 17</t>
    </r>
    <r>
      <rPr>
        <sz val="10"/>
        <color theme="1"/>
        <rFont val="Calibri"/>
        <family val="2"/>
        <charset val="204"/>
        <scheme val="minor"/>
      </rPr>
      <t xml:space="preserve"> декабря в </t>
    </r>
    <r>
      <rPr>
        <b/>
        <i/>
        <sz val="10"/>
        <color theme="1"/>
        <rFont val="Calibri"/>
        <family val="2"/>
        <charset val="204"/>
        <scheme val="minor"/>
      </rPr>
      <t>18.00</t>
    </r>
    <r>
      <rPr>
        <sz val="10"/>
        <color theme="1"/>
        <rFont val="Calibri"/>
        <family val="2"/>
        <charset val="204"/>
        <scheme val="minor"/>
      </rPr>
      <t xml:space="preserve"> в уад.</t>
    </r>
    <r>
      <rPr>
        <b/>
        <i/>
        <sz val="10"/>
        <color theme="1"/>
        <rFont val="Calibri"/>
        <family val="2"/>
        <charset val="204"/>
        <scheme val="minor"/>
      </rPr>
      <t>3-711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</si>
</sst>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u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b/>
      <sz val="10"/>
      <color rgb="FF0000FF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wrapText="1" shrinkToFit="1"/>
    </xf>
    <xf numFmtId="0" fontId="2" fillId="0" borderId="4" xfId="0" applyFont="1" applyBorder="1"/>
    <xf numFmtId="0" fontId="4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shrinkToFit="1"/>
    </xf>
    <xf numFmtId="0" fontId="3" fillId="0" borderId="7" xfId="0" applyFont="1" applyBorder="1" applyAlignment="1">
      <alignment shrinkToFit="1"/>
    </xf>
    <xf numFmtId="16" fontId="2" fillId="0" borderId="7" xfId="0" applyNumberFormat="1" applyFont="1" applyBorder="1"/>
    <xf numFmtId="0" fontId="2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shrinkToFit="1"/>
    </xf>
    <xf numFmtId="0" fontId="2" fillId="2" borderId="2" xfId="0" applyFont="1" applyFill="1" applyBorder="1" applyAlignment="1">
      <alignment shrinkToFit="1"/>
    </xf>
    <xf numFmtId="0" fontId="2" fillId="2" borderId="14" xfId="0" applyFont="1" applyFill="1" applyBorder="1"/>
    <xf numFmtId="16" fontId="11" fillId="0" borderId="7" xfId="0" applyNumberFormat="1" applyFont="1" applyBorder="1"/>
    <xf numFmtId="0" fontId="2" fillId="2" borderId="16" xfId="0" applyFont="1" applyFill="1" applyBorder="1"/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3" xfId="0" applyFont="1" applyBorder="1" applyAlignment="1">
      <alignment shrinkToFit="1"/>
    </xf>
    <xf numFmtId="0" fontId="2" fillId="0" borderId="1" xfId="0" applyFont="1" applyBorder="1" applyAlignment="1">
      <alignment horizontal="left"/>
    </xf>
    <xf numFmtId="16" fontId="11" fillId="0" borderId="8" xfId="0" applyNumberFormat="1" applyFont="1" applyBorder="1"/>
    <xf numFmtId="49" fontId="1" fillId="0" borderId="14" xfId="0" applyNumberFormat="1" applyFont="1" applyBorder="1" applyAlignment="1"/>
    <xf numFmtId="0" fontId="13" fillId="0" borderId="6" xfId="0" applyFont="1" applyBorder="1" applyAlignment="1">
      <alignment horizontal="center" vertical="center" shrinkToFit="1"/>
    </xf>
    <xf numFmtId="0" fontId="2" fillId="2" borderId="0" xfId="0" applyFont="1" applyFill="1" applyBorder="1"/>
    <xf numFmtId="0" fontId="2" fillId="2" borderId="19" xfId="0" applyFont="1" applyFill="1" applyBorder="1"/>
    <xf numFmtId="0" fontId="14" fillId="0" borderId="18" xfId="0" applyFont="1" applyBorder="1" applyAlignment="1">
      <alignment horizontal="right"/>
    </xf>
    <xf numFmtId="0" fontId="12" fillId="0" borderId="20" xfId="0" applyFont="1" applyBorder="1" applyAlignment="1">
      <alignment horizontal="center" vertical="center"/>
    </xf>
    <xf numFmtId="1" fontId="15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>
      <alignment horizontal="right"/>
    </xf>
    <xf numFmtId="0" fontId="12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15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1" fontId="15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/>
    <xf numFmtId="0" fontId="7" fillId="0" borderId="14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3" xfId="0" applyFont="1" applyFill="1" applyBorder="1"/>
    <xf numFmtId="49" fontId="6" fillId="2" borderId="14" xfId="0" applyNumberFormat="1" applyFont="1" applyFill="1" applyBorder="1" applyAlignment="1"/>
    <xf numFmtId="0" fontId="11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15" xfId="0" applyFont="1" applyBorder="1" applyAlignment="1">
      <alignment shrinkToFit="1"/>
    </xf>
    <xf numFmtId="0" fontId="11" fillId="0" borderId="16" xfId="0" applyFont="1" applyBorder="1"/>
    <xf numFmtId="0" fontId="11" fillId="0" borderId="0" xfId="0" applyFont="1"/>
    <xf numFmtId="0" fontId="11" fillId="2" borderId="15" xfId="0" applyFont="1" applyFill="1" applyBorder="1" applyAlignment="1">
      <alignment shrinkToFit="1"/>
    </xf>
    <xf numFmtId="0" fontId="11" fillId="2" borderId="16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6" fillId="0" borderId="23" xfId="0" applyNumberFormat="1" applyFont="1" applyBorder="1" applyAlignment="1">
      <alignment horizontal="right"/>
    </xf>
    <xf numFmtId="49" fontId="1" fillId="0" borderId="13" xfId="0" applyNumberFormat="1" applyFont="1" applyBorder="1" applyAlignment="1"/>
    <xf numFmtId="0" fontId="1" fillId="0" borderId="5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Layout" zoomScale="90" zoomScalePageLayoutView="90" workbookViewId="0">
      <selection activeCell="H28" sqref="H28"/>
    </sheetView>
  </sheetViews>
  <sheetFormatPr defaultColWidth="9.140625" defaultRowHeight="12.75"/>
  <cols>
    <col min="1" max="1" width="12" style="1" customWidth="1"/>
    <col min="2" max="2" width="11.5703125" style="1" customWidth="1"/>
    <col min="3" max="15" width="8.28515625" style="2" customWidth="1"/>
    <col min="16" max="16" width="8.28515625" style="67" customWidth="1"/>
    <col min="17" max="17" width="8.140625" style="2" customWidth="1"/>
    <col min="18" max="16384" width="9.140625" style="2"/>
  </cols>
  <sheetData>
    <row r="1" spans="1:17" ht="12.75" customHeight="1">
      <c r="A1" s="4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2"/>
      <c r="Q1" s="3"/>
    </row>
    <row r="2" spans="1:17" s="11" customFormat="1" ht="12.75" customHeight="1">
      <c r="A2" s="9"/>
      <c r="B2" s="9"/>
      <c r="C2" s="9"/>
      <c r="D2" s="9"/>
      <c r="E2" s="9"/>
      <c r="F2" s="10"/>
      <c r="G2" s="9"/>
      <c r="H2" s="9"/>
      <c r="I2" s="9"/>
      <c r="J2" s="9"/>
      <c r="K2" s="9"/>
      <c r="L2" s="10"/>
      <c r="M2" s="10"/>
      <c r="N2" s="10"/>
      <c r="O2" s="10"/>
      <c r="P2" s="63"/>
      <c r="Q2" s="10"/>
    </row>
    <row r="3" spans="1:17" s="15" customFormat="1" ht="26.25" customHeight="1">
      <c r="A3" s="12"/>
      <c r="B3" s="13"/>
      <c r="C3" s="14"/>
      <c r="D3" s="14"/>
      <c r="E3" s="75" t="s">
        <v>39</v>
      </c>
      <c r="F3" s="75"/>
      <c r="G3" s="75"/>
      <c r="H3" s="75"/>
      <c r="I3" s="75"/>
      <c r="J3" s="75"/>
      <c r="K3" s="75"/>
      <c r="L3" s="75"/>
      <c r="M3" s="14"/>
      <c r="N3" s="14"/>
      <c r="O3" s="14"/>
      <c r="P3" s="64"/>
      <c r="Q3" s="14"/>
    </row>
    <row r="4" spans="1:17" ht="19.5" customHeight="1" thickBot="1">
      <c r="A4" s="8"/>
      <c r="B4" s="7"/>
      <c r="C4" s="3"/>
      <c r="D4" s="3"/>
      <c r="E4" s="3"/>
      <c r="F4" s="3"/>
      <c r="H4" s="17" t="s">
        <v>7</v>
      </c>
      <c r="I4" s="76" t="s">
        <v>27</v>
      </c>
      <c r="J4" s="76"/>
      <c r="K4" s="56"/>
      <c r="L4" s="3"/>
      <c r="M4" s="3"/>
      <c r="N4" s="3"/>
      <c r="O4" s="3"/>
      <c r="P4" s="62"/>
      <c r="Q4" s="3"/>
    </row>
    <row r="5" spans="1:17" ht="18.75" customHeight="1">
      <c r="A5" s="40" t="s">
        <v>25</v>
      </c>
      <c r="B5" s="23"/>
      <c r="C5" s="21">
        <v>42276</v>
      </c>
      <c r="D5" s="21">
        <f t="shared" ref="D5:P5" si="0">C5+7</f>
        <v>42283</v>
      </c>
      <c r="E5" s="21">
        <f t="shared" si="0"/>
        <v>42290</v>
      </c>
      <c r="F5" s="21">
        <f t="shared" si="0"/>
        <v>42297</v>
      </c>
      <c r="G5" s="21">
        <f t="shared" si="0"/>
        <v>42304</v>
      </c>
      <c r="H5" s="21">
        <f t="shared" si="0"/>
        <v>42311</v>
      </c>
      <c r="I5" s="21">
        <f t="shared" si="0"/>
        <v>42318</v>
      </c>
      <c r="J5" s="21">
        <f t="shared" si="0"/>
        <v>42325</v>
      </c>
      <c r="K5" s="21">
        <f t="shared" si="0"/>
        <v>42332</v>
      </c>
      <c r="L5" s="21">
        <f t="shared" si="0"/>
        <v>42339</v>
      </c>
      <c r="M5" s="21">
        <f t="shared" si="0"/>
        <v>42346</v>
      </c>
      <c r="N5" s="21">
        <f t="shared" si="0"/>
        <v>42353</v>
      </c>
      <c r="O5" s="21">
        <f t="shared" si="0"/>
        <v>42360</v>
      </c>
      <c r="P5" s="38">
        <f t="shared" si="0"/>
        <v>42367</v>
      </c>
    </row>
    <row r="6" spans="1:17" ht="18" customHeight="1">
      <c r="A6" s="25" t="s">
        <v>8</v>
      </c>
      <c r="B6" s="24" t="s">
        <v>16</v>
      </c>
      <c r="C6" s="59"/>
      <c r="D6" s="28"/>
      <c r="E6" s="37" t="s">
        <v>41</v>
      </c>
      <c r="F6" s="27"/>
      <c r="G6" s="27"/>
      <c r="H6" s="27"/>
      <c r="I6" s="27"/>
      <c r="J6" s="27"/>
      <c r="K6" s="27"/>
      <c r="L6" s="27"/>
      <c r="M6" s="36"/>
      <c r="N6" s="28"/>
      <c r="O6" s="28"/>
      <c r="P6" s="68"/>
    </row>
    <row r="7" spans="1:17" ht="18" customHeight="1" thickBot="1">
      <c r="A7" s="26" t="s">
        <v>9</v>
      </c>
      <c r="B7" s="22" t="s">
        <v>17</v>
      </c>
      <c r="C7" s="60"/>
      <c r="D7" s="61"/>
      <c r="E7" s="34"/>
      <c r="F7" s="35"/>
      <c r="G7" s="39"/>
      <c r="H7" s="35"/>
      <c r="I7" s="35"/>
      <c r="J7" s="58" t="s">
        <v>42</v>
      </c>
      <c r="K7" s="35"/>
      <c r="L7" s="35"/>
      <c r="M7" s="57" t="s">
        <v>10</v>
      </c>
      <c r="N7" s="29"/>
      <c r="O7" s="61"/>
      <c r="P7" s="69"/>
    </row>
    <row r="8" spans="1:17" ht="19.5" customHeight="1">
      <c r="A8" s="40" t="s">
        <v>40</v>
      </c>
      <c r="B8" s="23"/>
      <c r="C8" s="21">
        <f>C5+1</f>
        <v>42277</v>
      </c>
      <c r="D8" s="21">
        <f t="shared" ref="D8:P8" si="1">D5+1</f>
        <v>42284</v>
      </c>
      <c r="E8" s="21">
        <f t="shared" si="1"/>
        <v>42291</v>
      </c>
      <c r="F8" s="21">
        <f t="shared" si="1"/>
        <v>42298</v>
      </c>
      <c r="G8" s="21">
        <f t="shared" si="1"/>
        <v>42305</v>
      </c>
      <c r="H8" s="21">
        <f t="shared" si="1"/>
        <v>42312</v>
      </c>
      <c r="I8" s="21">
        <f t="shared" si="1"/>
        <v>42319</v>
      </c>
      <c r="J8" s="21">
        <f t="shared" si="1"/>
        <v>42326</v>
      </c>
      <c r="K8" s="21">
        <f t="shared" si="1"/>
        <v>42333</v>
      </c>
      <c r="L8" s="21">
        <f t="shared" si="1"/>
        <v>42340</v>
      </c>
      <c r="M8" s="21">
        <f t="shared" si="1"/>
        <v>42347</v>
      </c>
      <c r="N8" s="21">
        <f t="shared" si="1"/>
        <v>42354</v>
      </c>
      <c r="O8" s="21">
        <f t="shared" si="1"/>
        <v>42361</v>
      </c>
      <c r="P8" s="38">
        <f t="shared" si="1"/>
        <v>42368</v>
      </c>
    </row>
    <row r="9" spans="1:17" ht="17.25" customHeight="1">
      <c r="A9" s="25" t="s">
        <v>8</v>
      </c>
      <c r="B9" s="24" t="s">
        <v>16</v>
      </c>
      <c r="C9" s="59"/>
      <c r="D9" s="28"/>
      <c r="E9" s="37" t="s">
        <v>47</v>
      </c>
      <c r="F9" s="70"/>
      <c r="G9" s="70"/>
      <c r="H9" s="70"/>
      <c r="I9" s="70"/>
      <c r="J9" s="71"/>
      <c r="K9" s="41"/>
      <c r="L9" s="41"/>
      <c r="M9" s="41"/>
      <c r="N9" s="41"/>
      <c r="O9" s="41"/>
      <c r="P9" s="42"/>
    </row>
    <row r="10" spans="1:17" ht="17.25" customHeight="1" thickBot="1">
      <c r="A10" s="26" t="s">
        <v>9</v>
      </c>
      <c r="B10" s="22" t="s">
        <v>17</v>
      </c>
      <c r="C10" s="60"/>
      <c r="D10" s="61"/>
      <c r="E10" s="34"/>
      <c r="F10" s="35"/>
      <c r="G10" s="35"/>
      <c r="H10" s="58" t="s">
        <v>48</v>
      </c>
      <c r="I10" s="35"/>
      <c r="J10" s="57" t="s">
        <v>10</v>
      </c>
      <c r="K10" s="29"/>
      <c r="L10" s="29"/>
      <c r="M10" s="29"/>
      <c r="N10" s="29"/>
      <c r="O10" s="29"/>
      <c r="P10" s="31"/>
    </row>
    <row r="11" spans="1:17" ht="19.5" customHeight="1">
      <c r="A11" s="40" t="s">
        <v>24</v>
      </c>
      <c r="B11" s="23"/>
      <c r="C11" s="21">
        <f>C8+1</f>
        <v>42278</v>
      </c>
      <c r="D11" s="21">
        <f t="shared" ref="D11:P11" si="2">D8+1</f>
        <v>42285</v>
      </c>
      <c r="E11" s="21">
        <f t="shared" si="2"/>
        <v>42292</v>
      </c>
      <c r="F11" s="21">
        <f t="shared" si="2"/>
        <v>42299</v>
      </c>
      <c r="G11" s="21">
        <f t="shared" si="2"/>
        <v>42306</v>
      </c>
      <c r="H11" s="21">
        <f t="shared" si="2"/>
        <v>42313</v>
      </c>
      <c r="I11" s="21">
        <f t="shared" si="2"/>
        <v>42320</v>
      </c>
      <c r="J11" s="21">
        <f t="shared" si="2"/>
        <v>42327</v>
      </c>
      <c r="K11" s="21">
        <f t="shared" si="2"/>
        <v>42334</v>
      </c>
      <c r="L11" s="21">
        <f t="shared" si="2"/>
        <v>42341</v>
      </c>
      <c r="M11" s="21">
        <f t="shared" si="2"/>
        <v>42348</v>
      </c>
      <c r="N11" s="21">
        <f t="shared" si="2"/>
        <v>42355</v>
      </c>
      <c r="O11" s="21">
        <f t="shared" si="2"/>
        <v>42362</v>
      </c>
      <c r="P11" s="38">
        <f t="shared" si="2"/>
        <v>42369</v>
      </c>
    </row>
    <row r="12" spans="1:17" ht="17.25" customHeight="1">
      <c r="A12" s="25" t="s">
        <v>8</v>
      </c>
      <c r="B12" s="24" t="s">
        <v>16</v>
      </c>
      <c r="C12" s="59"/>
      <c r="D12" s="74" t="s">
        <v>44</v>
      </c>
      <c r="E12" s="28"/>
      <c r="F12" s="28"/>
      <c r="G12" s="37" t="s">
        <v>45</v>
      </c>
      <c r="H12" s="27"/>
      <c r="I12" s="27"/>
      <c r="J12" s="27"/>
      <c r="K12" s="27"/>
      <c r="L12" s="27"/>
      <c r="M12" s="27"/>
      <c r="N12" s="27"/>
      <c r="O12" s="36"/>
      <c r="P12" s="68"/>
    </row>
    <row r="13" spans="1:17" ht="17.25" customHeight="1" thickBot="1">
      <c r="A13" s="26" t="s">
        <v>9</v>
      </c>
      <c r="B13" s="22" t="s">
        <v>17</v>
      </c>
      <c r="C13" s="60"/>
      <c r="D13" s="72" t="s">
        <v>43</v>
      </c>
      <c r="E13" s="29"/>
      <c r="F13" s="29"/>
      <c r="G13" s="73"/>
      <c r="H13" s="35"/>
      <c r="I13" s="35"/>
      <c r="J13" s="35"/>
      <c r="K13" s="35"/>
      <c r="L13" s="58" t="s">
        <v>46</v>
      </c>
      <c r="M13" s="35"/>
      <c r="N13" s="35"/>
      <c r="O13" s="57" t="s">
        <v>6</v>
      </c>
      <c r="P13" s="69"/>
    </row>
    <row r="14" spans="1:17" ht="12.75" hidden="1" customHeight="1">
      <c r="A14" s="40" t="s">
        <v>0</v>
      </c>
      <c r="B14" s="23"/>
      <c r="C14" s="21">
        <f>C11+1</f>
        <v>42279</v>
      </c>
      <c r="D14" s="21">
        <f t="shared" ref="D14:P14" si="3">D11+1</f>
        <v>42286</v>
      </c>
      <c r="E14" s="21">
        <f t="shared" si="3"/>
        <v>42293</v>
      </c>
      <c r="F14" s="21">
        <f t="shared" si="3"/>
        <v>42300</v>
      </c>
      <c r="G14" s="21">
        <f t="shared" si="3"/>
        <v>42307</v>
      </c>
      <c r="H14" s="21">
        <f t="shared" si="3"/>
        <v>42314</v>
      </c>
      <c r="I14" s="21">
        <f t="shared" si="3"/>
        <v>42321</v>
      </c>
      <c r="J14" s="21">
        <f t="shared" si="3"/>
        <v>42328</v>
      </c>
      <c r="K14" s="21">
        <f t="shared" si="3"/>
        <v>42335</v>
      </c>
      <c r="L14" s="21">
        <f t="shared" si="3"/>
        <v>42342</v>
      </c>
      <c r="M14" s="21">
        <f t="shared" si="3"/>
        <v>42349</v>
      </c>
      <c r="N14" s="21">
        <f t="shared" si="3"/>
        <v>42356</v>
      </c>
      <c r="O14" s="21">
        <f t="shared" si="3"/>
        <v>42363</v>
      </c>
      <c r="P14" s="30">
        <f t="shared" si="3"/>
        <v>42370</v>
      </c>
    </row>
    <row r="15" spans="1:17" ht="17.25" hidden="1" customHeight="1">
      <c r="A15" s="25" t="s">
        <v>8</v>
      </c>
      <c r="B15" s="24" t="s">
        <v>16</v>
      </c>
      <c r="C15" s="3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5"/>
    </row>
    <row r="16" spans="1:17" ht="17.25" hidden="1" customHeight="1" thickBot="1">
      <c r="A16" s="26" t="s">
        <v>9</v>
      </c>
      <c r="B16" s="22" t="s">
        <v>17</v>
      </c>
      <c r="C16" s="34"/>
      <c r="D16" s="55"/>
      <c r="E16" s="35"/>
      <c r="F16" s="35"/>
      <c r="G16" s="39"/>
      <c r="H16" s="35"/>
      <c r="I16" s="35"/>
      <c r="J16" s="35"/>
      <c r="K16" s="35"/>
      <c r="L16" s="35"/>
      <c r="M16" s="35"/>
      <c r="N16" s="35"/>
      <c r="O16" s="55"/>
      <c r="P16" s="66"/>
    </row>
    <row r="17" spans="1:16" ht="17.25" customHeight="1">
      <c r="A17" s="40" t="s">
        <v>1</v>
      </c>
      <c r="B17" s="20"/>
      <c r="C17" s="21">
        <f>C14+1</f>
        <v>42280</v>
      </c>
      <c r="D17" s="21">
        <f t="shared" ref="D17:P17" si="4">D14+1</f>
        <v>42287</v>
      </c>
      <c r="E17" s="21">
        <f t="shared" si="4"/>
        <v>42294</v>
      </c>
      <c r="F17" s="21">
        <f t="shared" si="4"/>
        <v>42301</v>
      </c>
      <c r="G17" s="21">
        <f t="shared" si="4"/>
        <v>42308</v>
      </c>
      <c r="H17" s="21">
        <f t="shared" si="4"/>
        <v>42315</v>
      </c>
      <c r="I17" s="21">
        <f t="shared" si="4"/>
        <v>42322</v>
      </c>
      <c r="J17" s="21">
        <f t="shared" si="4"/>
        <v>42329</v>
      </c>
      <c r="K17" s="21">
        <f t="shared" si="4"/>
        <v>42336</v>
      </c>
      <c r="L17" s="21">
        <f t="shared" si="4"/>
        <v>42343</v>
      </c>
      <c r="M17" s="21">
        <f t="shared" si="4"/>
        <v>42350</v>
      </c>
      <c r="N17" s="21">
        <f t="shared" si="4"/>
        <v>42357</v>
      </c>
      <c r="O17" s="21">
        <f t="shared" si="4"/>
        <v>42364</v>
      </c>
      <c r="P17" s="30">
        <f t="shared" si="4"/>
        <v>42371</v>
      </c>
    </row>
    <row r="18" spans="1:16" ht="15.75" customHeight="1">
      <c r="A18" s="25" t="s">
        <v>4</v>
      </c>
      <c r="B18" s="24" t="s">
        <v>13</v>
      </c>
      <c r="C18" s="37" t="s">
        <v>49</v>
      </c>
      <c r="D18" s="27"/>
      <c r="E18" s="27"/>
      <c r="F18" s="27"/>
      <c r="G18" s="27"/>
      <c r="H18" s="27"/>
      <c r="I18" s="27"/>
      <c r="J18" s="27"/>
      <c r="K18" s="36"/>
      <c r="L18" s="28"/>
      <c r="M18" s="28"/>
      <c r="N18" s="28"/>
      <c r="O18" s="28"/>
      <c r="P18" s="68"/>
    </row>
    <row r="19" spans="1:16" ht="15.75" customHeight="1" thickBot="1">
      <c r="A19" s="26" t="s">
        <v>5</v>
      </c>
      <c r="B19" s="22" t="s">
        <v>14</v>
      </c>
      <c r="C19" s="34"/>
      <c r="D19" s="55"/>
      <c r="E19" s="35"/>
      <c r="F19" s="58" t="s">
        <v>42</v>
      </c>
      <c r="G19" s="39"/>
      <c r="H19" s="35"/>
      <c r="I19" s="35"/>
      <c r="J19" s="35"/>
      <c r="K19" s="57" t="s">
        <v>10</v>
      </c>
      <c r="L19" s="29"/>
      <c r="M19" s="29"/>
      <c r="N19" s="29"/>
      <c r="O19" s="61"/>
      <c r="P19" s="69"/>
    </row>
    <row r="20" spans="1:16" ht="12.75" customHeight="1">
      <c r="L20" s="16"/>
    </row>
    <row r="21" spans="1:16">
      <c r="A21" s="18" t="s">
        <v>23</v>
      </c>
      <c r="B21" s="19"/>
    </row>
    <row r="22" spans="1:16" ht="19.5" customHeight="1">
      <c r="A22" s="32" t="s">
        <v>28</v>
      </c>
      <c r="B22" s="32" t="s">
        <v>18</v>
      </c>
      <c r="C22" s="32" t="s">
        <v>19</v>
      </c>
      <c r="D22" s="32" t="s">
        <v>29</v>
      </c>
      <c r="E22" s="32" t="s">
        <v>30</v>
      </c>
      <c r="F22" s="32" t="s">
        <v>31</v>
      </c>
      <c r="H22" s="2" t="s">
        <v>50</v>
      </c>
      <c r="L22" s="2" t="s">
        <v>51</v>
      </c>
    </row>
    <row r="23" spans="1:16" ht="13.5" thickBot="1">
      <c r="A23" s="43" t="s">
        <v>32</v>
      </c>
      <c r="B23" s="44" t="s">
        <v>33</v>
      </c>
      <c r="C23" s="33" t="s">
        <v>20</v>
      </c>
      <c r="D23" s="45">
        <v>12</v>
      </c>
      <c r="E23" s="45">
        <v>16</v>
      </c>
      <c r="F23" s="45">
        <v>8</v>
      </c>
      <c r="H23" s="2" t="s">
        <v>52</v>
      </c>
    </row>
    <row r="24" spans="1:16">
      <c r="A24" s="46" t="s">
        <v>26</v>
      </c>
      <c r="B24" s="47" t="s">
        <v>34</v>
      </c>
      <c r="C24" s="48" t="s">
        <v>21</v>
      </c>
      <c r="D24" s="49">
        <v>12</v>
      </c>
      <c r="E24" s="49">
        <v>16</v>
      </c>
      <c r="F24" s="49">
        <v>8</v>
      </c>
    </row>
    <row r="25" spans="1:16">
      <c r="A25" s="43" t="s">
        <v>35</v>
      </c>
      <c r="B25" s="50" t="s">
        <v>36</v>
      </c>
      <c r="C25" s="51" t="s">
        <v>21</v>
      </c>
      <c r="D25" s="45">
        <v>16</v>
      </c>
      <c r="E25" s="45">
        <v>12</v>
      </c>
      <c r="F25" s="45">
        <v>8</v>
      </c>
    </row>
    <row r="26" spans="1:16" ht="13.5" thickBot="1">
      <c r="A26" s="52" t="s">
        <v>22</v>
      </c>
      <c r="B26" s="44" t="s">
        <v>37</v>
      </c>
      <c r="C26" s="53" t="s">
        <v>21</v>
      </c>
      <c r="D26" s="54">
        <v>16</v>
      </c>
      <c r="E26" s="54">
        <v>12</v>
      </c>
      <c r="F26" s="54">
        <v>8</v>
      </c>
    </row>
    <row r="27" spans="1:16" ht="13.5" thickBot="1">
      <c r="A27" s="52" t="s">
        <v>38</v>
      </c>
      <c r="B27" s="44" t="s">
        <v>36</v>
      </c>
      <c r="C27" s="53" t="s">
        <v>15</v>
      </c>
      <c r="D27" s="54"/>
      <c r="E27" s="54"/>
      <c r="F27" s="54"/>
    </row>
    <row r="28" spans="1:16">
      <c r="A28" s="2"/>
      <c r="B28" s="2"/>
    </row>
    <row r="29" spans="1:16">
      <c r="B29" s="2"/>
    </row>
    <row r="30" spans="1:16">
      <c r="A30" s="2" t="s">
        <v>2</v>
      </c>
      <c r="B30" s="2"/>
      <c r="C30" s="6"/>
      <c r="D30" s="6"/>
      <c r="E30" s="2" t="s">
        <v>3</v>
      </c>
      <c r="G30" s="2" t="s">
        <v>11</v>
      </c>
      <c r="I30" s="6"/>
      <c r="J30" s="6"/>
      <c r="K30" s="2" t="s">
        <v>12</v>
      </c>
    </row>
  </sheetData>
  <mergeCells count="2">
    <mergeCell ref="E3:L3"/>
    <mergeCell ref="I4:J4"/>
  </mergeCells>
  <printOptions gridLines="1"/>
  <pageMargins left="0.23148148148148148" right="0.16927083333333334" top="0.75" bottom="0.47453703703703703" header="0.3" footer="0.3"/>
  <pageSetup paperSize="9" orientation="landscape" r:id="rId1"/>
  <headerFooter>
    <oddHeader xml:space="preserve">&amp;C&amp;"-,полужирный"РАСПИСАНИЕ ЗАНЯТИЙ
 &amp;"-,полужирный курсив"( очно-заочная форма обучения)&amp;"-,обычный"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2015-09-28T09:56:27Z</dcterms:modified>
</cp:coreProperties>
</file>